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 codeName="ThisWorkbook"/>
  <mc:AlternateContent xmlns:mc="http://schemas.openxmlformats.org/markup-compatibility/2006">
    <mc:Choice Requires="x15">
      <x15ac:absPath xmlns:x15ac="http://schemas.microsoft.com/office/spreadsheetml/2010/11/ac" url="\\Setagaya.local\files\SEA02413\6年度\00-10 子ども・子育て支援担当\340　地区展開型ひろば・ほっと\110 事務説明会・次年度補助金様式集\R6年度\【常用】令和7年度補助金様式・手引き\02 （ひろば）毎月提出する書類（毎月15日〆）\"/>
    </mc:Choice>
  </mc:AlternateContent>
  <xr:revisionPtr revIDLastSave="0" documentId="13_ncr:1_{309F2A16-44A9-4A73-9A07-E7A69D467AE2}" xr6:coauthVersionLast="47" xr6:coauthVersionMax="47" xr10:uidLastSave="{00000000-0000-0000-0000-000000000000}"/>
  <bookViews>
    <workbookView xWindow="-110" yWindow="-110" windowWidth="19420" windowHeight="10420" activeTab="1" xr2:uid="{00000000-000D-0000-FFFF-FFFF00000000}"/>
  </bookViews>
  <sheets>
    <sheet name="記入例" sheetId="4" r:id="rId1"/>
    <sheet name="4月" sheetId="3" r:id="rId2"/>
    <sheet name="5月" sheetId="25" r:id="rId3"/>
    <sheet name="6月" sheetId="26" r:id="rId4"/>
    <sheet name="7月" sheetId="23" r:id="rId5"/>
    <sheet name="8月" sheetId="22" r:id="rId6"/>
    <sheet name="9月" sheetId="27" r:id="rId7"/>
    <sheet name="10月" sheetId="24" r:id="rId8"/>
    <sheet name="11月" sheetId="21" r:id="rId9"/>
    <sheet name="12月" sheetId="20" r:id="rId10"/>
    <sheet name="1月" sheetId="19" r:id="rId11"/>
    <sheet name="2月" sheetId="18" r:id="rId12"/>
    <sheet name="3月" sheetId="17" r:id="rId13"/>
    <sheet name="合計" sheetId="16" r:id="rId14"/>
  </sheets>
  <definedNames>
    <definedName name="_xlnm.Print_Area" localSheetId="7">'10月'!$A$1:$AY$45</definedName>
    <definedName name="_xlnm.Print_Area" localSheetId="8">'11月'!$A$1:$AY$45</definedName>
    <definedName name="_xlnm.Print_Area" localSheetId="9">'12月'!$A$1:$AY$45</definedName>
    <definedName name="_xlnm.Print_Area" localSheetId="10">'1月'!$A$1:$AY$45</definedName>
    <definedName name="_xlnm.Print_Area" localSheetId="11">'2月'!$A$1:$AY$45</definedName>
    <definedName name="_xlnm.Print_Area" localSheetId="12">'3月'!$A$1:$AY$45</definedName>
    <definedName name="_xlnm.Print_Area" localSheetId="1">'4月'!$A$1:$AY$45</definedName>
    <definedName name="_xlnm.Print_Area" localSheetId="2">'5月'!$A$1:$AY$45</definedName>
    <definedName name="_xlnm.Print_Area" localSheetId="3">'6月'!$A$1:$AY$45</definedName>
    <definedName name="_xlnm.Print_Area" localSheetId="4">'7月'!$A$1:$AY$45</definedName>
    <definedName name="_xlnm.Print_Area" localSheetId="5">'8月'!$A$1:$AY$45</definedName>
    <definedName name="_xlnm.Print_Area" localSheetId="6">'9月'!$A$1:$AY$45</definedName>
    <definedName name="_xlnm.Print_Area" localSheetId="0">記入例!$A$1:$AY$45</definedName>
    <definedName name="_xlnm.Print_Area" localSheetId="13">合計!$A$1:$AY$43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O35" i="24" l="1"/>
  <c r="AQ43" i="4" l="1"/>
  <c r="AP43" i="4"/>
  <c r="AO43" i="4"/>
  <c r="AN43" i="4"/>
  <c r="AM43" i="4"/>
  <c r="AL43" i="4"/>
  <c r="AJ43" i="4"/>
  <c r="AI43" i="4"/>
  <c r="AH43" i="4"/>
  <c r="AG43" i="4"/>
  <c r="AF43" i="4"/>
  <c r="AE43" i="4"/>
  <c r="AC43" i="4"/>
  <c r="AB43" i="4"/>
  <c r="AA43" i="4"/>
  <c r="Z43" i="4"/>
  <c r="Y43" i="4"/>
  <c r="X43" i="4"/>
  <c r="V43" i="4"/>
  <c r="U43" i="4"/>
  <c r="T43" i="4"/>
  <c r="S43" i="4"/>
  <c r="R43" i="4"/>
  <c r="Q43" i="4"/>
  <c r="O43" i="4"/>
  <c r="N43" i="4"/>
  <c r="M43" i="4"/>
  <c r="L43" i="4"/>
  <c r="K43" i="4"/>
  <c r="J43" i="4"/>
  <c r="H43" i="4"/>
  <c r="G43" i="4"/>
  <c r="F43" i="4"/>
  <c r="E43" i="4"/>
  <c r="D43" i="4"/>
  <c r="C43" i="4"/>
  <c r="AT42" i="4"/>
  <c r="AS42" i="4"/>
  <c r="AR42" i="4"/>
  <c r="AK42" i="4"/>
  <c r="AD42" i="4"/>
  <c r="W42" i="4"/>
  <c r="P42" i="4"/>
  <c r="P43" i="4" s="1"/>
  <c r="I42" i="4"/>
  <c r="AV41" i="4"/>
  <c r="AU41" i="4"/>
  <c r="AU43" i="4" s="1"/>
  <c r="AT41" i="4"/>
  <c r="AT43" i="4" s="1"/>
  <c r="AS41" i="4"/>
  <c r="AY41" i="4" s="1"/>
  <c r="AR41" i="4"/>
  <c r="AR43" i="4" s="1"/>
  <c r="AK41" i="4"/>
  <c r="AK43" i="4" s="1"/>
  <c r="AD41" i="4"/>
  <c r="AD43" i="4" s="1"/>
  <c r="W41" i="4"/>
  <c r="W43" i="4" s="1"/>
  <c r="P41" i="4"/>
  <c r="I41" i="4"/>
  <c r="I43" i="4" s="1"/>
  <c r="AO37" i="4"/>
  <c r="AN37" i="4"/>
  <c r="AM37" i="4"/>
  <c r="AL37" i="4"/>
  <c r="AK37" i="4"/>
  <c r="AJ37" i="4"/>
  <c r="AI37" i="4"/>
  <c r="AH37" i="4"/>
  <c r="AG37" i="4"/>
  <c r="AF37" i="4"/>
  <c r="AE37" i="4"/>
  <c r="AC37" i="4"/>
  <c r="AB37" i="4"/>
  <c r="AA37" i="4"/>
  <c r="Z37" i="4"/>
  <c r="Y37" i="4"/>
  <c r="X37" i="4"/>
  <c r="V37" i="4"/>
  <c r="U37" i="4"/>
  <c r="T37" i="4"/>
  <c r="S37" i="4"/>
  <c r="R37" i="4"/>
  <c r="Q37" i="4"/>
  <c r="O37" i="4"/>
  <c r="N37" i="4"/>
  <c r="M37" i="4"/>
  <c r="L37" i="4"/>
  <c r="K37" i="4"/>
  <c r="J37" i="4"/>
  <c r="H37" i="4"/>
  <c r="G37" i="4"/>
  <c r="F37" i="4"/>
  <c r="E37" i="4"/>
  <c r="D37" i="4"/>
  <c r="C37" i="4"/>
  <c r="AQ36" i="4"/>
  <c r="AX42" i="4" s="1"/>
  <c r="AP36" i="4"/>
  <c r="AR36" i="4" s="1"/>
  <c r="AO36" i="4"/>
  <c r="AV42" i="4" s="1"/>
  <c r="AV43" i="4" s="1"/>
  <c r="AN36" i="4"/>
  <c r="AU42" i="4" s="1"/>
  <c r="AM36" i="4"/>
  <c r="AL36" i="4"/>
  <c r="AK36" i="4"/>
  <c r="AD36" i="4"/>
  <c r="W36" i="4"/>
  <c r="P36" i="4"/>
  <c r="I36" i="4"/>
  <c r="AQ35" i="4"/>
  <c r="AX41" i="4" s="1"/>
  <c r="AP35" i="4"/>
  <c r="AW41" i="4" s="1"/>
  <c r="AO35" i="4"/>
  <c r="AN35" i="4"/>
  <c r="AM35" i="4"/>
  <c r="AL35" i="4"/>
  <c r="AK35" i="4"/>
  <c r="AD35" i="4"/>
  <c r="AD37" i="4" s="1"/>
  <c r="W35" i="4"/>
  <c r="W37" i="4" s="1"/>
  <c r="P35" i="4"/>
  <c r="P37" i="4" s="1"/>
  <c r="I35" i="4"/>
  <c r="I37" i="4" s="1"/>
  <c r="AX31" i="4"/>
  <c r="AW31" i="4"/>
  <c r="AV31" i="4"/>
  <c r="AU31" i="4"/>
  <c r="AT31" i="4"/>
  <c r="AS31" i="4"/>
  <c r="AQ31" i="4"/>
  <c r="AP31" i="4"/>
  <c r="AO31" i="4"/>
  <c r="AN31" i="4"/>
  <c r="AM31" i="4"/>
  <c r="AL31" i="4"/>
  <c r="AK31" i="4"/>
  <c r="AJ31" i="4"/>
  <c r="AI31" i="4"/>
  <c r="AH31" i="4"/>
  <c r="AG31" i="4"/>
  <c r="AF31" i="4"/>
  <c r="AE31" i="4"/>
  <c r="AC31" i="4"/>
  <c r="AB31" i="4"/>
  <c r="AA31" i="4"/>
  <c r="Z31" i="4"/>
  <c r="Y31" i="4"/>
  <c r="X31" i="4"/>
  <c r="V31" i="4"/>
  <c r="U31" i="4"/>
  <c r="T31" i="4"/>
  <c r="S31" i="4"/>
  <c r="R31" i="4"/>
  <c r="Q31" i="4"/>
  <c r="O31" i="4"/>
  <c r="N31" i="4"/>
  <c r="M31" i="4"/>
  <c r="L31" i="4"/>
  <c r="K31" i="4"/>
  <c r="J31" i="4"/>
  <c r="H31" i="4"/>
  <c r="G31" i="4"/>
  <c r="F31" i="4"/>
  <c r="E31" i="4"/>
  <c r="D31" i="4"/>
  <c r="C31" i="4"/>
  <c r="AY30" i="4"/>
  <c r="AY31" i="4" s="1"/>
  <c r="AR30" i="4"/>
  <c r="AK30" i="4"/>
  <c r="AD30" i="4"/>
  <c r="W30" i="4"/>
  <c r="P30" i="4"/>
  <c r="I30" i="4"/>
  <c r="AY29" i="4"/>
  <c r="AR29" i="4"/>
  <c r="AR31" i="4" s="1"/>
  <c r="AK29" i="4"/>
  <c r="AD29" i="4"/>
  <c r="AD31" i="4" s="1"/>
  <c r="W29" i="4"/>
  <c r="W31" i="4" s="1"/>
  <c r="P29" i="4"/>
  <c r="P31" i="4" s="1"/>
  <c r="I29" i="4"/>
  <c r="I31" i="4" s="1"/>
  <c r="M21" i="4"/>
  <c r="M20" i="4"/>
  <c r="M19" i="4"/>
  <c r="AU18" i="4"/>
  <c r="AS18" i="4"/>
  <c r="AQ18" i="4"/>
  <c r="M18" i="4"/>
  <c r="AW17" i="4"/>
  <c r="M17" i="4"/>
  <c r="AW16" i="4"/>
  <c r="M16" i="4"/>
  <c r="AW15" i="4"/>
  <c r="M15" i="4"/>
  <c r="AW14" i="4"/>
  <c r="T14" i="4"/>
  <c r="S14" i="4"/>
  <c r="R14" i="4"/>
  <c r="Q14" i="4"/>
  <c r="P14" i="4"/>
  <c r="O14" i="4"/>
  <c r="N14" i="4"/>
  <c r="M14" i="4"/>
  <c r="AW13" i="4"/>
  <c r="M13" i="4"/>
  <c r="AW12" i="4"/>
  <c r="M12" i="4"/>
  <c r="AW11" i="4"/>
  <c r="M11" i="4"/>
  <c r="AW10" i="4"/>
  <c r="M10" i="4"/>
  <c r="AW9" i="4"/>
  <c r="M9" i="4"/>
  <c r="AW8" i="4"/>
  <c r="T8" i="4"/>
  <c r="S8" i="4"/>
  <c r="R8" i="4"/>
  <c r="Q8" i="4"/>
  <c r="M8" i="4" s="1"/>
  <c r="BB42" i="4" s="1"/>
  <c r="P8" i="4"/>
  <c r="O8" i="4"/>
  <c r="N8" i="4"/>
  <c r="AW7" i="4"/>
  <c r="M7" i="4"/>
  <c r="AW6" i="4"/>
  <c r="M6" i="4"/>
  <c r="AW5" i="4"/>
  <c r="AW18" i="4" s="1"/>
  <c r="AA5" i="4"/>
  <c r="BB43" i="16"/>
  <c r="BB41" i="16"/>
  <c r="BB43" i="17"/>
  <c r="BB41" i="17"/>
  <c r="BB43" i="18"/>
  <c r="BB42" i="18"/>
  <c r="BB41" i="18"/>
  <c r="BB43" i="19"/>
  <c r="BB42" i="19"/>
  <c r="BB41" i="19"/>
  <c r="BB43" i="20"/>
  <c r="BB41" i="20"/>
  <c r="BB43" i="21"/>
  <c r="BB42" i="21"/>
  <c r="BB41" i="21"/>
  <c r="BB43" i="27"/>
  <c r="BB42" i="27"/>
  <c r="BB41" i="27"/>
  <c r="BB43" i="22"/>
  <c r="BB42" i="22"/>
  <c r="BB41" i="22"/>
  <c r="BB43" i="23"/>
  <c r="BB41" i="23"/>
  <c r="BB43" i="26"/>
  <c r="BB42" i="26"/>
  <c r="BB41" i="26"/>
  <c r="BB43" i="25"/>
  <c r="BB41" i="25"/>
  <c r="M9" i="3"/>
  <c r="AA5" i="3"/>
  <c r="AA5" i="17"/>
  <c r="AA5" i="18"/>
  <c r="AA5" i="19"/>
  <c r="AA5" i="20"/>
  <c r="AA5" i="21"/>
  <c r="AA5" i="24"/>
  <c r="AA5" i="27"/>
  <c r="AA5" i="22"/>
  <c r="AA5" i="23"/>
  <c r="BB42" i="23" s="1"/>
  <c r="AA5" i="26"/>
  <c r="AA5" i="25"/>
  <c r="AQ43" i="17"/>
  <c r="AP43" i="17"/>
  <c r="AO43" i="17"/>
  <c r="AN43" i="17"/>
  <c r="AM43" i="17"/>
  <c r="AL43" i="17"/>
  <c r="AJ43" i="17"/>
  <c r="AI43" i="17"/>
  <c r="AH43" i="17"/>
  <c r="AG43" i="17"/>
  <c r="AF43" i="17"/>
  <c r="AE43" i="17"/>
  <c r="AD43" i="17"/>
  <c r="AC43" i="17"/>
  <c r="AB43" i="17"/>
  <c r="AA43" i="17"/>
  <c r="Z43" i="17"/>
  <c r="Y43" i="17"/>
  <c r="X43" i="17"/>
  <c r="W43" i="17"/>
  <c r="V43" i="17"/>
  <c r="U43" i="17"/>
  <c r="T43" i="17"/>
  <c r="S43" i="17"/>
  <c r="R43" i="17"/>
  <c r="Q43" i="17"/>
  <c r="O43" i="17"/>
  <c r="N43" i="17"/>
  <c r="M43" i="17"/>
  <c r="L43" i="17"/>
  <c r="K43" i="17"/>
  <c r="J43" i="17"/>
  <c r="I43" i="17"/>
  <c r="H43" i="17"/>
  <c r="G43" i="17"/>
  <c r="F43" i="17"/>
  <c r="E43" i="17"/>
  <c r="D43" i="17"/>
  <c r="C43" i="17"/>
  <c r="AX42" i="17"/>
  <c r="AW42" i="17"/>
  <c r="AV42" i="17"/>
  <c r="AU42" i="17"/>
  <c r="AT42" i="17"/>
  <c r="AR42" i="17"/>
  <c r="AK42" i="17"/>
  <c r="AK43" i="17" s="1"/>
  <c r="AD42" i="17"/>
  <c r="W42" i="17"/>
  <c r="P42" i="17"/>
  <c r="I42" i="17"/>
  <c r="AX41" i="17"/>
  <c r="AX43" i="17" s="1"/>
  <c r="AW41" i="17"/>
  <c r="AW43" i="17" s="1"/>
  <c r="AV41" i="17"/>
  <c r="AV43" i="17" s="1"/>
  <c r="AU41" i="17"/>
  <c r="AU43" i="17" s="1"/>
  <c r="AR41" i="17"/>
  <c r="AR43" i="17" s="1"/>
  <c r="AK41" i="17"/>
  <c r="AD41" i="17"/>
  <c r="W41" i="17"/>
  <c r="P41" i="17"/>
  <c r="P43" i="17" s="1"/>
  <c r="I41" i="17"/>
  <c r="AQ37" i="17"/>
  <c r="AP37" i="17"/>
  <c r="AO37" i="17"/>
  <c r="AJ37" i="17"/>
  <c r="AI37" i="17"/>
  <c r="AH37" i="17"/>
  <c r="AG37" i="17"/>
  <c r="AF37" i="17"/>
  <c r="AE37" i="17"/>
  <c r="AC37" i="17"/>
  <c r="AB37" i="17"/>
  <c r="AA37" i="17"/>
  <c r="Z37" i="17"/>
  <c r="Y37" i="17"/>
  <c r="X37" i="17"/>
  <c r="V37" i="17"/>
  <c r="U37" i="17"/>
  <c r="T37" i="17"/>
  <c r="S37" i="17"/>
  <c r="R37" i="17"/>
  <c r="Q37" i="17"/>
  <c r="O37" i="17"/>
  <c r="N37" i="17"/>
  <c r="M37" i="17"/>
  <c r="L37" i="17"/>
  <c r="K37" i="17"/>
  <c r="J37" i="17"/>
  <c r="I37" i="17"/>
  <c r="H37" i="17"/>
  <c r="G37" i="17"/>
  <c r="F37" i="17"/>
  <c r="E37" i="17"/>
  <c r="D37" i="17"/>
  <c r="C37" i="17"/>
  <c r="AQ36" i="17"/>
  <c r="AP36" i="17"/>
  <c r="AO36" i="17"/>
  <c r="AN36" i="17"/>
  <c r="AM36" i="17"/>
  <c r="AL36" i="17"/>
  <c r="AS42" i="17" s="1"/>
  <c r="AY42" i="17" s="1"/>
  <c r="AK36" i="17"/>
  <c r="AD36" i="17"/>
  <c r="W36" i="17"/>
  <c r="P36" i="17"/>
  <c r="I36" i="17"/>
  <c r="AQ35" i="17"/>
  <c r="AP35" i="17"/>
  <c r="AO35" i="17"/>
  <c r="AN35" i="17"/>
  <c r="AN37" i="17" s="1"/>
  <c r="AM35" i="17"/>
  <c r="AT41" i="17" s="1"/>
  <c r="AT43" i="17" s="1"/>
  <c r="AL35" i="17"/>
  <c r="AS41" i="17" s="1"/>
  <c r="AK35" i="17"/>
  <c r="AK37" i="17" s="1"/>
  <c r="AD35" i="17"/>
  <c r="AD37" i="17" s="1"/>
  <c r="W35" i="17"/>
  <c r="W37" i="17" s="1"/>
  <c r="P35" i="17"/>
  <c r="P37" i="17" s="1"/>
  <c r="I35" i="17"/>
  <c r="AX31" i="17"/>
  <c r="AW31" i="17"/>
  <c r="AV31" i="17"/>
  <c r="AU31" i="17"/>
  <c r="AT31" i="17"/>
  <c r="AS31" i="17"/>
  <c r="AQ31" i="17"/>
  <c r="AP31" i="17"/>
  <c r="AO31" i="17"/>
  <c r="AN31" i="17"/>
  <c r="AM31" i="17"/>
  <c r="AL31" i="17"/>
  <c r="AK31" i="17"/>
  <c r="AJ31" i="17"/>
  <c r="AI31" i="17"/>
  <c r="AH31" i="17"/>
  <c r="AG31" i="17"/>
  <c r="AF31" i="17"/>
  <c r="AE31" i="17"/>
  <c r="AD31" i="17"/>
  <c r="AC31" i="17"/>
  <c r="AB31" i="17"/>
  <c r="AA31" i="17"/>
  <c r="Z31" i="17"/>
  <c r="Y31" i="17"/>
  <c r="X31" i="17"/>
  <c r="V31" i="17"/>
  <c r="U31" i="17"/>
  <c r="T31" i="17"/>
  <c r="S31" i="17"/>
  <c r="R31" i="17"/>
  <c r="Q31" i="17"/>
  <c r="O31" i="17"/>
  <c r="N31" i="17"/>
  <c r="M31" i="17"/>
  <c r="L31" i="17"/>
  <c r="K31" i="17"/>
  <c r="J31" i="17"/>
  <c r="H31" i="17"/>
  <c r="G31" i="17"/>
  <c r="F31" i="17"/>
  <c r="E31" i="17"/>
  <c r="D31" i="17"/>
  <c r="C31" i="17"/>
  <c r="AY30" i="17"/>
  <c r="AR30" i="17"/>
  <c r="AK30" i="17"/>
  <c r="AD30" i="17"/>
  <c r="W30" i="17"/>
  <c r="P30" i="17"/>
  <c r="P31" i="17" s="1"/>
  <c r="I30" i="17"/>
  <c r="I31" i="17" s="1"/>
  <c r="AY29" i="17"/>
  <c r="AY31" i="17" s="1"/>
  <c r="AR29" i="17"/>
  <c r="AR31" i="17" s="1"/>
  <c r="AK29" i="17"/>
  <c r="AD29" i="17"/>
  <c r="W29" i="17"/>
  <c r="W31" i="17" s="1"/>
  <c r="P29" i="17"/>
  <c r="I29" i="17"/>
  <c r="AQ43" i="18"/>
  <c r="AP43" i="18"/>
  <c r="AO43" i="18"/>
  <c r="AN43" i="18"/>
  <c r="AM43" i="18"/>
  <c r="AL43" i="18"/>
  <c r="AJ43" i="18"/>
  <c r="AI43" i="18"/>
  <c r="AH43" i="18"/>
  <c r="AG43" i="18"/>
  <c r="AF43" i="18"/>
  <c r="AE43" i="18"/>
  <c r="AD43" i="18"/>
  <c r="AC43" i="18"/>
  <c r="AB43" i="18"/>
  <c r="AA43" i="18"/>
  <c r="Z43" i="18"/>
  <c r="Y43" i="18"/>
  <c r="X43" i="18"/>
  <c r="V43" i="18"/>
  <c r="U43" i="18"/>
  <c r="T43" i="18"/>
  <c r="S43" i="18"/>
  <c r="R43" i="18"/>
  <c r="Q43" i="18"/>
  <c r="P43" i="18"/>
  <c r="O43" i="18"/>
  <c r="N43" i="18"/>
  <c r="M43" i="18"/>
  <c r="L43" i="18"/>
  <c r="K43" i="18"/>
  <c r="J43" i="18"/>
  <c r="I43" i="18"/>
  <c r="H43" i="18"/>
  <c r="G43" i="18"/>
  <c r="F43" i="18"/>
  <c r="E43" i="18"/>
  <c r="D43" i="18"/>
  <c r="C43" i="18"/>
  <c r="AX42" i="18"/>
  <c r="AV42" i="18"/>
  <c r="AU42" i="18"/>
  <c r="AT42" i="18"/>
  <c r="AS42" i="18"/>
  <c r="AR42" i="18"/>
  <c r="AK42" i="18"/>
  <c r="AK43" i="18" s="1"/>
  <c r="AD42" i="18"/>
  <c r="W42" i="18"/>
  <c r="W43" i="18" s="1"/>
  <c r="P42" i="18"/>
  <c r="I42" i="18"/>
  <c r="AX41" i="18"/>
  <c r="AX43" i="18" s="1"/>
  <c r="AV41" i="18"/>
  <c r="AV43" i="18" s="1"/>
  <c r="AU41" i="18"/>
  <c r="AU43" i="18" s="1"/>
  <c r="AT41" i="18"/>
  <c r="AT43" i="18" s="1"/>
  <c r="AS41" i="18"/>
  <c r="AR41" i="18"/>
  <c r="AR43" i="18" s="1"/>
  <c r="AK41" i="18"/>
  <c r="AD41" i="18"/>
  <c r="W41" i="18"/>
  <c r="P41" i="18"/>
  <c r="I41" i="18"/>
  <c r="AQ37" i="18"/>
  <c r="AO37" i="18"/>
  <c r="AN37" i="18"/>
  <c r="AM37" i="18"/>
  <c r="AL37" i="18"/>
  <c r="AJ37" i="18"/>
  <c r="AI37" i="18"/>
  <c r="AH37" i="18"/>
  <c r="AG37" i="18"/>
  <c r="AF37" i="18"/>
  <c r="AE37" i="18"/>
  <c r="AC37" i="18"/>
  <c r="AB37" i="18"/>
  <c r="AA37" i="18"/>
  <c r="Z37" i="18"/>
  <c r="Y37" i="18"/>
  <c r="X37" i="18"/>
  <c r="V37" i="18"/>
  <c r="U37" i="18"/>
  <c r="T37" i="18"/>
  <c r="S37" i="18"/>
  <c r="R37" i="18"/>
  <c r="Q37" i="18"/>
  <c r="P37" i="18"/>
  <c r="O37" i="18"/>
  <c r="N37" i="18"/>
  <c r="M37" i="18"/>
  <c r="L37" i="18"/>
  <c r="K37" i="18"/>
  <c r="J37" i="18"/>
  <c r="H37" i="18"/>
  <c r="G37" i="18"/>
  <c r="F37" i="18"/>
  <c r="E37" i="18"/>
  <c r="D37" i="18"/>
  <c r="C37" i="18"/>
  <c r="AR36" i="18"/>
  <c r="AQ36" i="18"/>
  <c r="AP36" i="18"/>
  <c r="AW42" i="18" s="1"/>
  <c r="AO36" i="18"/>
  <c r="AN36" i="18"/>
  <c r="AM36" i="18"/>
  <c r="AL36" i="18"/>
  <c r="AK36" i="18"/>
  <c r="AD36" i="18"/>
  <c r="W36" i="18"/>
  <c r="P36" i="18"/>
  <c r="I36" i="18"/>
  <c r="AR35" i="18"/>
  <c r="AR37" i="18" s="1"/>
  <c r="AQ35" i="18"/>
  <c r="AP35" i="18"/>
  <c r="AW41" i="18" s="1"/>
  <c r="AW43" i="18" s="1"/>
  <c r="AO35" i="18"/>
  <c r="AN35" i="18"/>
  <c r="AM35" i="18"/>
  <c r="AL35" i="18"/>
  <c r="AK35" i="18"/>
  <c r="AK37" i="18" s="1"/>
  <c r="AD35" i="18"/>
  <c r="AD37" i="18" s="1"/>
  <c r="W35" i="18"/>
  <c r="W37" i="18" s="1"/>
  <c r="P35" i="18"/>
  <c r="I35" i="18"/>
  <c r="I37" i="18" s="1"/>
  <c r="AY31" i="18"/>
  <c r="AX31" i="18"/>
  <c r="AW31" i="18"/>
  <c r="AV31" i="18"/>
  <c r="AU31" i="18"/>
  <c r="AT31" i="18"/>
  <c r="AS31" i="18"/>
  <c r="AQ31" i="18"/>
  <c r="AP31" i="18"/>
  <c r="AO31" i="18"/>
  <c r="AN31" i="18"/>
  <c r="AM31" i="18"/>
  <c r="AL31" i="18"/>
  <c r="AJ31" i="18"/>
  <c r="AI31" i="18"/>
  <c r="AH31" i="18"/>
  <c r="AG31" i="18"/>
  <c r="AF31" i="18"/>
  <c r="AE31" i="18"/>
  <c r="AC31" i="18"/>
  <c r="AB31" i="18"/>
  <c r="AA31" i="18"/>
  <c r="Z31" i="18"/>
  <c r="Y31" i="18"/>
  <c r="X31" i="18"/>
  <c r="V31" i="18"/>
  <c r="U31" i="18"/>
  <c r="T31" i="18"/>
  <c r="S31" i="18"/>
  <c r="R31" i="18"/>
  <c r="Q31" i="18"/>
  <c r="P31" i="18"/>
  <c r="O31" i="18"/>
  <c r="N31" i="18"/>
  <c r="M31" i="18"/>
  <c r="L31" i="18"/>
  <c r="K31" i="18"/>
  <c r="J31" i="18"/>
  <c r="H31" i="18"/>
  <c r="G31" i="18"/>
  <c r="F31" i="18"/>
  <c r="E31" i="18"/>
  <c r="D31" i="18"/>
  <c r="C31" i="18"/>
  <c r="AY30" i="18"/>
  <c r="AR30" i="18"/>
  <c r="AK30" i="18"/>
  <c r="AD30" i="18"/>
  <c r="W30" i="18"/>
  <c r="P30" i="18"/>
  <c r="I30" i="18"/>
  <c r="AY29" i="18"/>
  <c r="AR29" i="18"/>
  <c r="AR31" i="18" s="1"/>
  <c r="AK29" i="18"/>
  <c r="AK31" i="18" s="1"/>
  <c r="AD29" i="18"/>
  <c r="AD31" i="18" s="1"/>
  <c r="W29" i="18"/>
  <c r="W31" i="18" s="1"/>
  <c r="P29" i="18"/>
  <c r="I29" i="18"/>
  <c r="I31" i="18" s="1"/>
  <c r="AQ43" i="19"/>
  <c r="AP43" i="19"/>
  <c r="AO43" i="19"/>
  <c r="AN43" i="19"/>
  <c r="AM43" i="19"/>
  <c r="AL43" i="19"/>
  <c r="AK43" i="19"/>
  <c r="AJ43" i="19"/>
  <c r="AI43" i="19"/>
  <c r="AH43" i="19"/>
  <c r="AG43" i="19"/>
  <c r="AF43" i="19"/>
  <c r="AE43" i="19"/>
  <c r="AC43" i="19"/>
  <c r="AB43" i="19"/>
  <c r="AA43" i="19"/>
  <c r="Z43" i="19"/>
  <c r="Y43" i="19"/>
  <c r="X43" i="19"/>
  <c r="V43" i="19"/>
  <c r="U43" i="19"/>
  <c r="T43" i="19"/>
  <c r="S43" i="19"/>
  <c r="R43" i="19"/>
  <c r="Q43" i="19"/>
  <c r="O43" i="19"/>
  <c r="N43" i="19"/>
  <c r="M43" i="19"/>
  <c r="L43" i="19"/>
  <c r="K43" i="19"/>
  <c r="J43" i="19"/>
  <c r="H43" i="19"/>
  <c r="G43" i="19"/>
  <c r="F43" i="19"/>
  <c r="E43" i="19"/>
  <c r="D43" i="19"/>
  <c r="C43" i="19"/>
  <c r="AX42" i="19"/>
  <c r="AW42" i="19"/>
  <c r="AR42" i="19"/>
  <c r="AK42" i="19"/>
  <c r="AD42" i="19"/>
  <c r="W42" i="19"/>
  <c r="P42" i="19"/>
  <c r="I42" i="19"/>
  <c r="AX41" i="19"/>
  <c r="AX43" i="19" s="1"/>
  <c r="AR41" i="19"/>
  <c r="AR43" i="19" s="1"/>
  <c r="AK41" i="19"/>
  <c r="AD41" i="19"/>
  <c r="AD43" i="19" s="1"/>
  <c r="W41" i="19"/>
  <c r="W43" i="19" s="1"/>
  <c r="P41" i="19"/>
  <c r="P43" i="19" s="1"/>
  <c r="I41" i="19"/>
  <c r="I43" i="19" s="1"/>
  <c r="AK37" i="19"/>
  <c r="AJ37" i="19"/>
  <c r="AI37" i="19"/>
  <c r="AH37" i="19"/>
  <c r="AG37" i="19"/>
  <c r="AF37" i="19"/>
  <c r="AE37" i="19"/>
  <c r="AC37" i="19"/>
  <c r="AB37" i="19"/>
  <c r="AA37" i="19"/>
  <c r="Z37" i="19"/>
  <c r="Y37" i="19"/>
  <c r="X37" i="19"/>
  <c r="W37" i="19"/>
  <c r="V37" i="19"/>
  <c r="U37" i="19"/>
  <c r="T37" i="19"/>
  <c r="S37" i="19"/>
  <c r="R37" i="19"/>
  <c r="Q37" i="19"/>
  <c r="O37" i="19"/>
  <c r="N37" i="19"/>
  <c r="M37" i="19"/>
  <c r="L37" i="19"/>
  <c r="K37" i="19"/>
  <c r="J37" i="19"/>
  <c r="I37" i="19"/>
  <c r="H37" i="19"/>
  <c r="G37" i="19"/>
  <c r="F37" i="19"/>
  <c r="E37" i="19"/>
  <c r="D37" i="19"/>
  <c r="C37" i="19"/>
  <c r="AQ36" i="19"/>
  <c r="AP36" i="19"/>
  <c r="AO36" i="19"/>
  <c r="AV42" i="19" s="1"/>
  <c r="AN36" i="19"/>
  <c r="AU42" i="19" s="1"/>
  <c r="AM36" i="19"/>
  <c r="AT42" i="19" s="1"/>
  <c r="AL36" i="19"/>
  <c r="AR36" i="19" s="1"/>
  <c r="AK36" i="19"/>
  <c r="AD36" i="19"/>
  <c r="W36" i="19"/>
  <c r="P36" i="19"/>
  <c r="I36" i="19"/>
  <c r="AQ35" i="19"/>
  <c r="AQ37" i="19" s="1"/>
  <c r="AP35" i="19"/>
  <c r="AW41" i="19" s="1"/>
  <c r="AW43" i="19" s="1"/>
  <c r="AO35" i="19"/>
  <c r="AV41" i="19" s="1"/>
  <c r="AV43" i="19" s="1"/>
  <c r="AN35" i="19"/>
  <c r="AU41" i="19" s="1"/>
  <c r="AM35" i="19"/>
  <c r="AM37" i="19" s="1"/>
  <c r="AL35" i="19"/>
  <c r="AS41" i="19" s="1"/>
  <c r="AK35" i="19"/>
  <c r="AD35" i="19"/>
  <c r="AD37" i="19" s="1"/>
  <c r="W35" i="19"/>
  <c r="P35" i="19"/>
  <c r="P37" i="19" s="1"/>
  <c r="I35" i="19"/>
  <c r="AX31" i="19"/>
  <c r="AW31" i="19"/>
  <c r="AV31" i="19"/>
  <c r="AU31" i="19"/>
  <c r="AT31" i="19"/>
  <c r="AS31" i="19"/>
  <c r="AQ31" i="19"/>
  <c r="AP31" i="19"/>
  <c r="AO31" i="19"/>
  <c r="AN31" i="19"/>
  <c r="AM31" i="19"/>
  <c r="AL31" i="19"/>
  <c r="AJ31" i="19"/>
  <c r="AI31" i="19"/>
  <c r="AH31" i="19"/>
  <c r="AG31" i="19"/>
  <c r="AF31" i="19"/>
  <c r="AE31" i="19"/>
  <c r="AC31" i="19"/>
  <c r="AB31" i="19"/>
  <c r="AA31" i="19"/>
  <c r="Z31" i="19"/>
  <c r="Y31" i="19"/>
  <c r="X31" i="19"/>
  <c r="V31" i="19"/>
  <c r="U31" i="19"/>
  <c r="T31" i="19"/>
  <c r="S31" i="19"/>
  <c r="R31" i="19"/>
  <c r="Q31" i="19"/>
  <c r="O31" i="19"/>
  <c r="N31" i="19"/>
  <c r="M31" i="19"/>
  <c r="L31" i="19"/>
  <c r="K31" i="19"/>
  <c r="J31" i="19"/>
  <c r="I31" i="19"/>
  <c r="H31" i="19"/>
  <c r="G31" i="19"/>
  <c r="F31" i="19"/>
  <c r="E31" i="19"/>
  <c r="D31" i="19"/>
  <c r="C31" i="19"/>
  <c r="AY30" i="19"/>
  <c r="AY31" i="19" s="1"/>
  <c r="AR30" i="19"/>
  <c r="AR31" i="19" s="1"/>
  <c r="AK30" i="19"/>
  <c r="AK31" i="19" s="1"/>
  <c r="AD30" i="19"/>
  <c r="W30" i="19"/>
  <c r="W31" i="19" s="1"/>
  <c r="P30" i="19"/>
  <c r="I30" i="19"/>
  <c r="AY29" i="19"/>
  <c r="AR29" i="19"/>
  <c r="AK29" i="19"/>
  <c r="AD29" i="19"/>
  <c r="AD31" i="19" s="1"/>
  <c r="W29" i="19"/>
  <c r="P29" i="19"/>
  <c r="P31" i="19" s="1"/>
  <c r="I29" i="19"/>
  <c r="AQ43" i="20"/>
  <c r="AP43" i="20"/>
  <c r="AO43" i="20"/>
  <c r="AN43" i="20"/>
  <c r="AM43" i="20"/>
  <c r="AL43" i="20"/>
  <c r="AK43" i="20"/>
  <c r="AJ43" i="20"/>
  <c r="AI43" i="20"/>
  <c r="AH43" i="20"/>
  <c r="AG43" i="20"/>
  <c r="AF43" i="20"/>
  <c r="AE43" i="20"/>
  <c r="AD43" i="20"/>
  <c r="AC43" i="20"/>
  <c r="AB43" i="20"/>
  <c r="AA43" i="20"/>
  <c r="Z43" i="20"/>
  <c r="Y43" i="20"/>
  <c r="X43" i="20"/>
  <c r="V43" i="20"/>
  <c r="U43" i="20"/>
  <c r="T43" i="20"/>
  <c r="S43" i="20"/>
  <c r="R43" i="20"/>
  <c r="Q43" i="20"/>
  <c r="O43" i="20"/>
  <c r="N43" i="20"/>
  <c r="M43" i="20"/>
  <c r="L43" i="20"/>
  <c r="K43" i="20"/>
  <c r="J43" i="20"/>
  <c r="H43" i="20"/>
  <c r="G43" i="20"/>
  <c r="F43" i="20"/>
  <c r="E43" i="20"/>
  <c r="D43" i="20"/>
  <c r="C43" i="20"/>
  <c r="AX42" i="20"/>
  <c r="AW42" i="20"/>
  <c r="AR42" i="20"/>
  <c r="AK42" i="20"/>
  <c r="AD42" i="20"/>
  <c r="W42" i="20"/>
  <c r="P42" i="20"/>
  <c r="I42" i="20"/>
  <c r="AX41" i="20"/>
  <c r="AX43" i="20" s="1"/>
  <c r="AR41" i="20"/>
  <c r="AR43" i="20" s="1"/>
  <c r="AK41" i="20"/>
  <c r="AD41" i="20"/>
  <c r="W41" i="20"/>
  <c r="W43" i="20" s="1"/>
  <c r="P41" i="20"/>
  <c r="P43" i="20" s="1"/>
  <c r="I41" i="20"/>
  <c r="I43" i="20" s="1"/>
  <c r="AQ37" i="20"/>
  <c r="AJ37" i="20"/>
  <c r="AI37" i="20"/>
  <c r="AH37" i="20"/>
  <c r="AG37" i="20"/>
  <c r="AF37" i="20"/>
  <c r="AE37" i="20"/>
  <c r="AC37" i="20"/>
  <c r="AB37" i="20"/>
  <c r="AA37" i="20"/>
  <c r="Z37" i="20"/>
  <c r="Y37" i="20"/>
  <c r="X37" i="20"/>
  <c r="W37" i="20"/>
  <c r="V37" i="20"/>
  <c r="U37" i="20"/>
  <c r="T37" i="20"/>
  <c r="S37" i="20"/>
  <c r="R37" i="20"/>
  <c r="Q37" i="20"/>
  <c r="O37" i="20"/>
  <c r="N37" i="20"/>
  <c r="M37" i="20"/>
  <c r="L37" i="20"/>
  <c r="K37" i="20"/>
  <c r="J37" i="20"/>
  <c r="I37" i="20"/>
  <c r="H37" i="20"/>
  <c r="G37" i="20"/>
  <c r="F37" i="20"/>
  <c r="E37" i="20"/>
  <c r="D37" i="20"/>
  <c r="C37" i="20"/>
  <c r="AQ36" i="20"/>
  <c r="AP36" i="20"/>
  <c r="AO36" i="20"/>
  <c r="AV42" i="20" s="1"/>
  <c r="AN36" i="20"/>
  <c r="AU42" i="20" s="1"/>
  <c r="AM36" i="20"/>
  <c r="AT42" i="20" s="1"/>
  <c r="AL36" i="20"/>
  <c r="AS42" i="20" s="1"/>
  <c r="AY42" i="20" s="1"/>
  <c r="AK36" i="20"/>
  <c r="AD36" i="20"/>
  <c r="W36" i="20"/>
  <c r="P36" i="20"/>
  <c r="I36" i="20"/>
  <c r="AQ35" i="20"/>
  <c r="AP35" i="20"/>
  <c r="AW41" i="20" s="1"/>
  <c r="AW43" i="20" s="1"/>
  <c r="AO35" i="20"/>
  <c r="AV41" i="20" s="1"/>
  <c r="AN35" i="20"/>
  <c r="AN37" i="20" s="1"/>
  <c r="AM35" i="20"/>
  <c r="AT41" i="20" s="1"/>
  <c r="AL35" i="20"/>
  <c r="AS41" i="20" s="1"/>
  <c r="AK35" i="20"/>
  <c r="AK37" i="20" s="1"/>
  <c r="AD35" i="20"/>
  <c r="AD37" i="20" s="1"/>
  <c r="W35" i="20"/>
  <c r="P35" i="20"/>
  <c r="P37" i="20" s="1"/>
  <c r="I35" i="20"/>
  <c r="AY31" i="20"/>
  <c r="AX31" i="20"/>
  <c r="AW31" i="20"/>
  <c r="AV31" i="20"/>
  <c r="AU31" i="20"/>
  <c r="AT31" i="20"/>
  <c r="AS31" i="20"/>
  <c r="AQ31" i="20"/>
  <c r="AP31" i="20"/>
  <c r="AO31" i="20"/>
  <c r="AN31" i="20"/>
  <c r="AM31" i="20"/>
  <c r="AL31" i="20"/>
  <c r="AJ31" i="20"/>
  <c r="AI31" i="20"/>
  <c r="AH31" i="20"/>
  <c r="AG31" i="20"/>
  <c r="AF31" i="20"/>
  <c r="AE31" i="20"/>
  <c r="AC31" i="20"/>
  <c r="AB31" i="20"/>
  <c r="AA31" i="20"/>
  <c r="Z31" i="20"/>
  <c r="Y31" i="20"/>
  <c r="X31" i="20"/>
  <c r="V31" i="20"/>
  <c r="U31" i="20"/>
  <c r="T31" i="20"/>
  <c r="S31" i="20"/>
  <c r="R31" i="20"/>
  <c r="Q31" i="20"/>
  <c r="O31" i="20"/>
  <c r="N31" i="20"/>
  <c r="M31" i="20"/>
  <c r="L31" i="20"/>
  <c r="K31" i="20"/>
  <c r="J31" i="20"/>
  <c r="I31" i="20"/>
  <c r="H31" i="20"/>
  <c r="G31" i="20"/>
  <c r="F31" i="20"/>
  <c r="E31" i="20"/>
  <c r="D31" i="20"/>
  <c r="C31" i="20"/>
  <c r="AY30" i="20"/>
  <c r="AR30" i="20"/>
  <c r="AR31" i="20" s="1"/>
  <c r="AK30" i="20"/>
  <c r="AK31" i="20" s="1"/>
  <c r="AD30" i="20"/>
  <c r="W30" i="20"/>
  <c r="W31" i="20" s="1"/>
  <c r="P30" i="20"/>
  <c r="P31" i="20" s="1"/>
  <c r="I30" i="20"/>
  <c r="AY29" i="20"/>
  <c r="AR29" i="20"/>
  <c r="AK29" i="20"/>
  <c r="AD29" i="20"/>
  <c r="AD31" i="20" s="1"/>
  <c r="W29" i="20"/>
  <c r="P29" i="20"/>
  <c r="I29" i="20"/>
  <c r="AQ43" i="21"/>
  <c r="AP43" i="21"/>
  <c r="AO43" i="21"/>
  <c r="AN43" i="21"/>
  <c r="AM43" i="21"/>
  <c r="AL43" i="21"/>
  <c r="AK43" i="21"/>
  <c r="AJ43" i="21"/>
  <c r="AI43" i="21"/>
  <c r="AH43" i="21"/>
  <c r="AG43" i="21"/>
  <c r="AF43" i="21"/>
  <c r="AE43" i="21"/>
  <c r="AC43" i="21"/>
  <c r="AB43" i="21"/>
  <c r="AA43" i="21"/>
  <c r="Z43" i="21"/>
  <c r="Y43" i="21"/>
  <c r="X43" i="21"/>
  <c r="W43" i="21"/>
  <c r="V43" i="21"/>
  <c r="U43" i="21"/>
  <c r="T43" i="21"/>
  <c r="S43" i="21"/>
  <c r="R43" i="21"/>
  <c r="Q43" i="21"/>
  <c r="P43" i="21"/>
  <c r="O43" i="21"/>
  <c r="N43" i="21"/>
  <c r="M43" i="21"/>
  <c r="L43" i="21"/>
  <c r="K43" i="21"/>
  <c r="J43" i="21"/>
  <c r="H43" i="21"/>
  <c r="G43" i="21"/>
  <c r="F43" i="21"/>
  <c r="E43" i="21"/>
  <c r="D43" i="21"/>
  <c r="C43" i="21"/>
  <c r="AX42" i="21"/>
  <c r="AW42" i="21"/>
  <c r="AV42" i="21"/>
  <c r="AU42" i="21"/>
  <c r="AR42" i="21"/>
  <c r="AK42" i="21"/>
  <c r="AD42" i="21"/>
  <c r="W42" i="21"/>
  <c r="P42" i="21"/>
  <c r="I42" i="21"/>
  <c r="AX41" i="21"/>
  <c r="AX43" i="21" s="1"/>
  <c r="AW41" i="21"/>
  <c r="AW43" i="21" s="1"/>
  <c r="AV41" i="21"/>
  <c r="AV43" i="21" s="1"/>
  <c r="AU41" i="21"/>
  <c r="AU43" i="21" s="1"/>
  <c r="AR41" i="21"/>
  <c r="AR43" i="21" s="1"/>
  <c r="AK41" i="21"/>
  <c r="AD41" i="21"/>
  <c r="AD43" i="21" s="1"/>
  <c r="W41" i="21"/>
  <c r="P41" i="21"/>
  <c r="I41" i="21"/>
  <c r="I43" i="21" s="1"/>
  <c r="AQ37" i="21"/>
  <c r="AP37" i="21"/>
  <c r="AO37" i="21"/>
  <c r="AJ37" i="21"/>
  <c r="AI37" i="21"/>
  <c r="AH37" i="21"/>
  <c r="AG37" i="21"/>
  <c r="AF37" i="21"/>
  <c r="AE37" i="21"/>
  <c r="AC37" i="21"/>
  <c r="AB37" i="21"/>
  <c r="AA37" i="21"/>
  <c r="Z37" i="21"/>
  <c r="Y37" i="21"/>
  <c r="X37" i="21"/>
  <c r="V37" i="21"/>
  <c r="U37" i="21"/>
  <c r="T37" i="21"/>
  <c r="S37" i="21"/>
  <c r="R37" i="21"/>
  <c r="Q37" i="21"/>
  <c r="O37" i="21"/>
  <c r="N37" i="21"/>
  <c r="M37" i="21"/>
  <c r="L37" i="21"/>
  <c r="K37" i="21"/>
  <c r="J37" i="21"/>
  <c r="I37" i="21"/>
  <c r="H37" i="21"/>
  <c r="G37" i="21"/>
  <c r="F37" i="21"/>
  <c r="E37" i="21"/>
  <c r="D37" i="21"/>
  <c r="C37" i="21"/>
  <c r="AQ36" i="21"/>
  <c r="AP36" i="21"/>
  <c r="AO36" i="21"/>
  <c r="AN36" i="21"/>
  <c r="AM36" i="21"/>
  <c r="AT42" i="21" s="1"/>
  <c r="AL36" i="21"/>
  <c r="AS42" i="21" s="1"/>
  <c r="AY42" i="21" s="1"/>
  <c r="AK36" i="21"/>
  <c r="AD36" i="21"/>
  <c r="W36" i="21"/>
  <c r="P36" i="21"/>
  <c r="I36" i="21"/>
  <c r="AQ35" i="21"/>
  <c r="AP35" i="21"/>
  <c r="AO35" i="21"/>
  <c r="AN35" i="21"/>
  <c r="AN37" i="21" s="1"/>
  <c r="AM35" i="21"/>
  <c r="AT41" i="21" s="1"/>
  <c r="AT43" i="21" s="1"/>
  <c r="AL35" i="21"/>
  <c r="AL37" i="21" s="1"/>
  <c r="AK35" i="21"/>
  <c r="AK37" i="21" s="1"/>
  <c r="AD35" i="21"/>
  <c r="AD37" i="21" s="1"/>
  <c r="W35" i="21"/>
  <c r="W37" i="21" s="1"/>
  <c r="P35" i="21"/>
  <c r="P37" i="21" s="1"/>
  <c r="I35" i="21"/>
  <c r="AX31" i="21"/>
  <c r="AW31" i="21"/>
  <c r="AV31" i="21"/>
  <c r="AU31" i="21"/>
  <c r="AT31" i="21"/>
  <c r="AS31" i="21"/>
  <c r="AQ31" i="21"/>
  <c r="AP31" i="21"/>
  <c r="AO31" i="21"/>
  <c r="AN31" i="21"/>
  <c r="AM31" i="21"/>
  <c r="AL31" i="21"/>
  <c r="AK31" i="21"/>
  <c r="AJ31" i="21"/>
  <c r="AI31" i="21"/>
  <c r="AH31" i="21"/>
  <c r="AG31" i="21"/>
  <c r="AF31" i="21"/>
  <c r="AE31" i="21"/>
  <c r="AD31" i="21"/>
  <c r="AC31" i="21"/>
  <c r="AB31" i="21"/>
  <c r="AA31" i="21"/>
  <c r="Z31" i="21"/>
  <c r="Y31" i="21"/>
  <c r="X31" i="21"/>
  <c r="V31" i="21"/>
  <c r="U31" i="21"/>
  <c r="T31" i="21"/>
  <c r="S31" i="21"/>
  <c r="R31" i="21"/>
  <c r="Q31" i="21"/>
  <c r="O31" i="21"/>
  <c r="N31" i="21"/>
  <c r="M31" i="21"/>
  <c r="L31" i="21"/>
  <c r="K31" i="21"/>
  <c r="J31" i="21"/>
  <c r="I31" i="21"/>
  <c r="H31" i="21"/>
  <c r="G31" i="21"/>
  <c r="F31" i="21"/>
  <c r="E31" i="21"/>
  <c r="D31" i="21"/>
  <c r="C31" i="21"/>
  <c r="AY30" i="21"/>
  <c r="AR30" i="21"/>
  <c r="AK30" i="21"/>
  <c r="AD30" i="21"/>
  <c r="W30" i="21"/>
  <c r="P30" i="21"/>
  <c r="I30" i="21"/>
  <c r="AY29" i="21"/>
  <c r="AY31" i="21" s="1"/>
  <c r="AR29" i="21"/>
  <c r="AR31" i="21" s="1"/>
  <c r="AK29" i="21"/>
  <c r="AD29" i="21"/>
  <c r="W29" i="21"/>
  <c r="W31" i="21" s="1"/>
  <c r="P29" i="21"/>
  <c r="P31" i="21" s="1"/>
  <c r="I29" i="21"/>
  <c r="AQ43" i="24"/>
  <c r="AP43" i="24"/>
  <c r="AO43" i="24"/>
  <c r="AN43" i="24"/>
  <c r="AM43" i="24"/>
  <c r="AL43" i="24"/>
  <c r="AJ43" i="24"/>
  <c r="AI43" i="24"/>
  <c r="AH43" i="24"/>
  <c r="AG43" i="24"/>
  <c r="AF43" i="24"/>
  <c r="AE43" i="24"/>
  <c r="AC43" i="24"/>
  <c r="AB43" i="24"/>
  <c r="AA43" i="24"/>
  <c r="Z43" i="24"/>
  <c r="Y43" i="24"/>
  <c r="X43" i="24"/>
  <c r="V43" i="24"/>
  <c r="U43" i="24"/>
  <c r="T43" i="24"/>
  <c r="S43" i="24"/>
  <c r="R43" i="24"/>
  <c r="Q43" i="24"/>
  <c r="P43" i="24"/>
  <c r="O43" i="24"/>
  <c r="N43" i="24"/>
  <c r="M43" i="24"/>
  <c r="L43" i="24"/>
  <c r="K43" i="24"/>
  <c r="J43" i="24"/>
  <c r="H43" i="24"/>
  <c r="G43" i="24"/>
  <c r="F43" i="24"/>
  <c r="E43" i="24"/>
  <c r="D43" i="24"/>
  <c r="C43" i="24"/>
  <c r="AV42" i="24"/>
  <c r="AR42" i="24"/>
  <c r="AK42" i="24"/>
  <c r="AD42" i="24"/>
  <c r="W42" i="24"/>
  <c r="W43" i="24" s="1"/>
  <c r="P42" i="24"/>
  <c r="I42" i="24"/>
  <c r="AT41" i="24"/>
  <c r="AT43" i="24" s="1"/>
  <c r="AS41" i="24"/>
  <c r="AR41" i="24"/>
  <c r="AR43" i="24" s="1"/>
  <c r="AK41" i="24"/>
  <c r="AK43" i="24" s="1"/>
  <c r="AD41" i="24"/>
  <c r="AD43" i="24" s="1"/>
  <c r="W41" i="24"/>
  <c r="P41" i="24"/>
  <c r="I41" i="24"/>
  <c r="I43" i="24" s="1"/>
  <c r="AN37" i="24"/>
  <c r="AM37" i="24"/>
  <c r="AL37" i="24"/>
  <c r="AK37" i="24"/>
  <c r="AJ37" i="24"/>
  <c r="AI37" i="24"/>
  <c r="AH37" i="24"/>
  <c r="AG37" i="24"/>
  <c r="AF37" i="24"/>
  <c r="AE37" i="24"/>
  <c r="AC37" i="24"/>
  <c r="AB37" i="24"/>
  <c r="AA37" i="24"/>
  <c r="Z37" i="24"/>
  <c r="Y37" i="24"/>
  <c r="X37" i="24"/>
  <c r="W37" i="24"/>
  <c r="V37" i="24"/>
  <c r="U37" i="24"/>
  <c r="T37" i="24"/>
  <c r="S37" i="24"/>
  <c r="R37" i="24"/>
  <c r="Q37" i="24"/>
  <c r="O37" i="24"/>
  <c r="N37" i="24"/>
  <c r="M37" i="24"/>
  <c r="L37" i="24"/>
  <c r="K37" i="24"/>
  <c r="J37" i="24"/>
  <c r="H37" i="24"/>
  <c r="G37" i="24"/>
  <c r="F37" i="24"/>
  <c r="E37" i="24"/>
  <c r="D37" i="24"/>
  <c r="C37" i="24"/>
  <c r="AQ36" i="24"/>
  <c r="AX42" i="24" s="1"/>
  <c r="AP36" i="24"/>
  <c r="AW42" i="24" s="1"/>
  <c r="AO36" i="24"/>
  <c r="AN36" i="24"/>
  <c r="AU42" i="24" s="1"/>
  <c r="AM36" i="24"/>
  <c r="AT42" i="24" s="1"/>
  <c r="AL36" i="24"/>
  <c r="AS42" i="24" s="1"/>
  <c r="AY42" i="24" s="1"/>
  <c r="AK36" i="24"/>
  <c r="AD36" i="24"/>
  <c r="W36" i="24"/>
  <c r="P36" i="24"/>
  <c r="I36" i="24"/>
  <c r="AQ35" i="24"/>
  <c r="AX41" i="24" s="1"/>
  <c r="AP35" i="24"/>
  <c r="AW41" i="24" s="1"/>
  <c r="AW43" i="24" s="1"/>
  <c r="AV41" i="24"/>
  <c r="AV43" i="24" s="1"/>
  <c r="AN35" i="24"/>
  <c r="AU41" i="24" s="1"/>
  <c r="AM35" i="24"/>
  <c r="AL35" i="24"/>
  <c r="AK35" i="24"/>
  <c r="AD35" i="24"/>
  <c r="AD37" i="24" s="1"/>
  <c r="W35" i="24"/>
  <c r="P35" i="24"/>
  <c r="P37" i="24" s="1"/>
  <c r="I35" i="24"/>
  <c r="I37" i="24" s="1"/>
  <c r="AX31" i="24"/>
  <c r="AW31" i="24"/>
  <c r="AV31" i="24"/>
  <c r="AU31" i="24"/>
  <c r="AT31" i="24"/>
  <c r="AS31" i="24"/>
  <c r="AQ31" i="24"/>
  <c r="AP31" i="24"/>
  <c r="AO31" i="24"/>
  <c r="AN31" i="24"/>
  <c r="AM31" i="24"/>
  <c r="AL31" i="24"/>
  <c r="AK31" i="24"/>
  <c r="AJ31" i="24"/>
  <c r="AI31" i="24"/>
  <c r="AH31" i="24"/>
  <c r="AG31" i="24"/>
  <c r="AF31" i="24"/>
  <c r="AE31" i="24"/>
  <c r="AC31" i="24"/>
  <c r="AB31" i="24"/>
  <c r="AA31" i="24"/>
  <c r="Z31" i="24"/>
  <c r="Y31" i="24"/>
  <c r="X31" i="24"/>
  <c r="V31" i="24"/>
  <c r="U31" i="24"/>
  <c r="T31" i="24"/>
  <c r="S31" i="24"/>
  <c r="R31" i="24"/>
  <c r="Q31" i="24"/>
  <c r="O31" i="24"/>
  <c r="N31" i="24"/>
  <c r="M31" i="24"/>
  <c r="L31" i="24"/>
  <c r="K31" i="24"/>
  <c r="J31" i="24"/>
  <c r="H31" i="24"/>
  <c r="G31" i="24"/>
  <c r="F31" i="24"/>
  <c r="E31" i="24"/>
  <c r="D31" i="24"/>
  <c r="C31" i="24"/>
  <c r="AY30" i="24"/>
  <c r="AY31" i="24" s="1"/>
  <c r="AR30" i="24"/>
  <c r="AR31" i="24" s="1"/>
  <c r="AK30" i="24"/>
  <c r="AD30" i="24"/>
  <c r="W30" i="24"/>
  <c r="P30" i="24"/>
  <c r="I30" i="24"/>
  <c r="AY29" i="24"/>
  <c r="AR29" i="24"/>
  <c r="AK29" i="24"/>
  <c r="AD29" i="24"/>
  <c r="AD31" i="24" s="1"/>
  <c r="W29" i="24"/>
  <c r="W31" i="24" s="1"/>
  <c r="P29" i="24"/>
  <c r="P31" i="24" s="1"/>
  <c r="I29" i="24"/>
  <c r="I31" i="24" s="1"/>
  <c r="AQ43" i="27"/>
  <c r="AP43" i="27"/>
  <c r="AO43" i="27"/>
  <c r="AN43" i="27"/>
  <c r="AM43" i="27"/>
  <c r="AL43" i="27"/>
  <c r="AJ43" i="27"/>
  <c r="AI43" i="27"/>
  <c r="AH43" i="27"/>
  <c r="AG43" i="27"/>
  <c r="AF43" i="27"/>
  <c r="AE43" i="27"/>
  <c r="AD43" i="27"/>
  <c r="AC43" i="27"/>
  <c r="AB43" i="27"/>
  <c r="AA43" i="27"/>
  <c r="Z43" i="27"/>
  <c r="Y43" i="27"/>
  <c r="X43" i="27"/>
  <c r="V43" i="27"/>
  <c r="U43" i="27"/>
  <c r="T43" i="27"/>
  <c r="S43" i="27"/>
  <c r="R43" i="27"/>
  <c r="Q43" i="27"/>
  <c r="P43" i="27"/>
  <c r="O43" i="27"/>
  <c r="N43" i="27"/>
  <c r="M43" i="27"/>
  <c r="L43" i="27"/>
  <c r="K43" i="27"/>
  <c r="J43" i="27"/>
  <c r="I43" i="27"/>
  <c r="H43" i="27"/>
  <c r="G43" i="27"/>
  <c r="F43" i="27"/>
  <c r="E43" i="27"/>
  <c r="D43" i="27"/>
  <c r="C43" i="27"/>
  <c r="AX42" i="27"/>
  <c r="AV42" i="27"/>
  <c r="AU42" i="27"/>
  <c r="AT42" i="27"/>
  <c r="AS42" i="27"/>
  <c r="AR42" i="27"/>
  <c r="AK42" i="27"/>
  <c r="AK43" i="27" s="1"/>
  <c r="AD42" i="27"/>
  <c r="W42" i="27"/>
  <c r="W43" i="27" s="1"/>
  <c r="P42" i="27"/>
  <c r="I42" i="27"/>
  <c r="AX41" i="27"/>
  <c r="AX43" i="27" s="1"/>
  <c r="AV41" i="27"/>
  <c r="AV43" i="27" s="1"/>
  <c r="AU41" i="27"/>
  <c r="AU43" i="27" s="1"/>
  <c r="AT41" i="27"/>
  <c r="AT43" i="27" s="1"/>
  <c r="AS41" i="27"/>
  <c r="AR41" i="27"/>
  <c r="AR43" i="27" s="1"/>
  <c r="AK41" i="27"/>
  <c r="AD41" i="27"/>
  <c r="W41" i="27"/>
  <c r="P41" i="27"/>
  <c r="I41" i="27"/>
  <c r="AQ37" i="27"/>
  <c r="AO37" i="27"/>
  <c r="AN37" i="27"/>
  <c r="AM37" i="27"/>
  <c r="AL37" i="27"/>
  <c r="AJ37" i="27"/>
  <c r="AI37" i="27"/>
  <c r="AH37" i="27"/>
  <c r="AG37" i="27"/>
  <c r="AF37" i="27"/>
  <c r="AE37" i="27"/>
  <c r="AC37" i="27"/>
  <c r="AB37" i="27"/>
  <c r="AA37" i="27"/>
  <c r="Z37" i="27"/>
  <c r="Y37" i="27"/>
  <c r="X37" i="27"/>
  <c r="V37" i="27"/>
  <c r="U37" i="27"/>
  <c r="T37" i="27"/>
  <c r="S37" i="27"/>
  <c r="R37" i="27"/>
  <c r="Q37" i="27"/>
  <c r="O37" i="27"/>
  <c r="N37" i="27"/>
  <c r="M37" i="27"/>
  <c r="L37" i="27"/>
  <c r="K37" i="27"/>
  <c r="J37" i="27"/>
  <c r="H37" i="27"/>
  <c r="G37" i="27"/>
  <c r="F37" i="27"/>
  <c r="E37" i="27"/>
  <c r="D37" i="27"/>
  <c r="C37" i="27"/>
  <c r="AR36" i="27"/>
  <c r="AQ36" i="27"/>
  <c r="AP36" i="27"/>
  <c r="AW42" i="27" s="1"/>
  <c r="AO36" i="27"/>
  <c r="AN36" i="27"/>
  <c r="AM36" i="27"/>
  <c r="AL36" i="27"/>
  <c r="AK36" i="27"/>
  <c r="AD36" i="27"/>
  <c r="W36" i="27"/>
  <c r="P36" i="27"/>
  <c r="I36" i="27"/>
  <c r="AR35" i="27"/>
  <c r="AR37" i="27" s="1"/>
  <c r="AQ35" i="27"/>
  <c r="AP35" i="27"/>
  <c r="AW41" i="27" s="1"/>
  <c r="AW43" i="27" s="1"/>
  <c r="AO35" i="27"/>
  <c r="AN35" i="27"/>
  <c r="AM35" i="27"/>
  <c r="AL35" i="27"/>
  <c r="AK35" i="27"/>
  <c r="AK37" i="27" s="1"/>
  <c r="AD35" i="27"/>
  <c r="AD37" i="27" s="1"/>
  <c r="W35" i="27"/>
  <c r="W37" i="27" s="1"/>
  <c r="P35" i="27"/>
  <c r="P37" i="27" s="1"/>
  <c r="I35" i="27"/>
  <c r="I37" i="27" s="1"/>
  <c r="AY31" i="27"/>
  <c r="AX31" i="27"/>
  <c r="AW31" i="27"/>
  <c r="AV31" i="27"/>
  <c r="AU31" i="27"/>
  <c r="AT31" i="27"/>
  <c r="AS31" i="27"/>
  <c r="AQ31" i="27"/>
  <c r="AP31" i="27"/>
  <c r="AO31" i="27"/>
  <c r="AN31" i="27"/>
  <c r="AM31" i="27"/>
  <c r="AL31" i="27"/>
  <c r="AJ31" i="27"/>
  <c r="AI31" i="27"/>
  <c r="AH31" i="27"/>
  <c r="AG31" i="27"/>
  <c r="AF31" i="27"/>
  <c r="AE31" i="27"/>
  <c r="AC31" i="27"/>
  <c r="AB31" i="27"/>
  <c r="AA31" i="27"/>
  <c r="Z31" i="27"/>
  <c r="Y31" i="27"/>
  <c r="X31" i="27"/>
  <c r="V31" i="27"/>
  <c r="U31" i="27"/>
  <c r="T31" i="27"/>
  <c r="S31" i="27"/>
  <c r="R31" i="27"/>
  <c r="Q31" i="27"/>
  <c r="P31" i="27"/>
  <c r="O31" i="27"/>
  <c r="N31" i="27"/>
  <c r="M31" i="27"/>
  <c r="L31" i="27"/>
  <c r="K31" i="27"/>
  <c r="J31" i="27"/>
  <c r="H31" i="27"/>
  <c r="G31" i="27"/>
  <c r="F31" i="27"/>
  <c r="E31" i="27"/>
  <c r="D31" i="27"/>
  <c r="C31" i="27"/>
  <c r="AY30" i="27"/>
  <c r="AR30" i="27"/>
  <c r="AK30" i="27"/>
  <c r="AD30" i="27"/>
  <c r="W30" i="27"/>
  <c r="P30" i="27"/>
  <c r="I30" i="27"/>
  <c r="AY29" i="27"/>
  <c r="AR29" i="27"/>
  <c r="AR31" i="27" s="1"/>
  <c r="AK29" i="27"/>
  <c r="AK31" i="27" s="1"/>
  <c r="AD29" i="27"/>
  <c r="AD31" i="27" s="1"/>
  <c r="W29" i="27"/>
  <c r="W31" i="27" s="1"/>
  <c r="P29" i="27"/>
  <c r="I29" i="27"/>
  <c r="I31" i="27" s="1"/>
  <c r="AQ43" i="22"/>
  <c r="AP43" i="22"/>
  <c r="AO43" i="22"/>
  <c r="AN43" i="22"/>
  <c r="AM43" i="22"/>
  <c r="AL43" i="22"/>
  <c r="AJ43" i="22"/>
  <c r="AI43" i="22"/>
  <c r="AH43" i="22"/>
  <c r="AG43" i="22"/>
  <c r="AF43" i="22"/>
  <c r="AE43" i="22"/>
  <c r="AD43" i="22"/>
  <c r="AC43" i="22"/>
  <c r="AB43" i="22"/>
  <c r="AA43" i="22"/>
  <c r="Z43" i="22"/>
  <c r="Y43" i="22"/>
  <c r="X43" i="22"/>
  <c r="V43" i="22"/>
  <c r="U43" i="22"/>
  <c r="T43" i="22"/>
  <c r="S43" i="22"/>
  <c r="R43" i="22"/>
  <c r="Q43" i="22"/>
  <c r="P43" i="22"/>
  <c r="O43" i="22"/>
  <c r="N43" i="22"/>
  <c r="M43" i="22"/>
  <c r="L43" i="22"/>
  <c r="K43" i="22"/>
  <c r="J43" i="22"/>
  <c r="I43" i="22"/>
  <c r="H43" i="22"/>
  <c r="G43" i="22"/>
  <c r="F43" i="22"/>
  <c r="E43" i="22"/>
  <c r="D43" i="22"/>
  <c r="C43" i="22"/>
  <c r="AX42" i="22"/>
  <c r="AT42" i="22"/>
  <c r="AS42" i="22"/>
  <c r="AY42" i="22" s="1"/>
  <c r="AR42" i="22"/>
  <c r="AK42" i="22"/>
  <c r="AK43" i="22" s="1"/>
  <c r="AD42" i="22"/>
  <c r="W42" i="22"/>
  <c r="P42" i="22"/>
  <c r="I42" i="22"/>
  <c r="AX41" i="22"/>
  <c r="AX43" i="22" s="1"/>
  <c r="AU41" i="22"/>
  <c r="AT41" i="22"/>
  <c r="AT43" i="22" s="1"/>
  <c r="AS41" i="22"/>
  <c r="AR41" i="22"/>
  <c r="AR43" i="22" s="1"/>
  <c r="AK41" i="22"/>
  <c r="AD41" i="22"/>
  <c r="W41" i="22"/>
  <c r="W43" i="22" s="1"/>
  <c r="P41" i="22"/>
  <c r="I41" i="22"/>
  <c r="AQ37" i="22"/>
  <c r="AO37" i="22"/>
  <c r="AN37" i="22"/>
  <c r="AM37" i="22"/>
  <c r="AL37" i="22"/>
  <c r="AJ37" i="22"/>
  <c r="AI37" i="22"/>
  <c r="AH37" i="22"/>
  <c r="AG37" i="22"/>
  <c r="AF37" i="22"/>
  <c r="AE37" i="22"/>
  <c r="AC37" i="22"/>
  <c r="AB37" i="22"/>
  <c r="AA37" i="22"/>
  <c r="Z37" i="22"/>
  <c r="Y37" i="22"/>
  <c r="X37" i="22"/>
  <c r="V37" i="22"/>
  <c r="U37" i="22"/>
  <c r="T37" i="22"/>
  <c r="S37" i="22"/>
  <c r="R37" i="22"/>
  <c r="Q37" i="22"/>
  <c r="O37" i="22"/>
  <c r="N37" i="22"/>
  <c r="M37" i="22"/>
  <c r="L37" i="22"/>
  <c r="K37" i="22"/>
  <c r="J37" i="22"/>
  <c r="H37" i="22"/>
  <c r="G37" i="22"/>
  <c r="F37" i="22"/>
  <c r="E37" i="22"/>
  <c r="D37" i="22"/>
  <c r="C37" i="22"/>
  <c r="AR36" i="22"/>
  <c r="AQ36" i="22"/>
  <c r="AP36" i="22"/>
  <c r="AW42" i="22" s="1"/>
  <c r="AO36" i="22"/>
  <c r="AV42" i="22" s="1"/>
  <c r="AN36" i="22"/>
  <c r="AU42" i="22" s="1"/>
  <c r="AM36" i="22"/>
  <c r="AL36" i="22"/>
  <c r="AK36" i="22"/>
  <c r="AD36" i="22"/>
  <c r="W36" i="22"/>
  <c r="P36" i="22"/>
  <c r="I36" i="22"/>
  <c r="AR35" i="22"/>
  <c r="AR37" i="22" s="1"/>
  <c r="AQ35" i="22"/>
  <c r="AP35" i="22"/>
  <c r="AW41" i="22" s="1"/>
  <c r="AW43" i="22" s="1"/>
  <c r="AO35" i="22"/>
  <c r="AV41" i="22" s="1"/>
  <c r="AV43" i="22" s="1"/>
  <c r="AN35" i="22"/>
  <c r="AM35" i="22"/>
  <c r="AL35" i="22"/>
  <c r="AK35" i="22"/>
  <c r="AK37" i="22" s="1"/>
  <c r="AD35" i="22"/>
  <c r="AD37" i="22" s="1"/>
  <c r="W35" i="22"/>
  <c r="W37" i="22" s="1"/>
  <c r="P35" i="22"/>
  <c r="P37" i="22" s="1"/>
  <c r="I35" i="22"/>
  <c r="I37" i="22" s="1"/>
  <c r="AY31" i="22"/>
  <c r="AX31" i="22"/>
  <c r="AW31" i="22"/>
  <c r="AV31" i="22"/>
  <c r="AU31" i="22"/>
  <c r="AT31" i="22"/>
  <c r="AS31" i="22"/>
  <c r="AQ31" i="22"/>
  <c r="AP31" i="22"/>
  <c r="AO31" i="22"/>
  <c r="AN31" i="22"/>
  <c r="AM31" i="22"/>
  <c r="AL31" i="22"/>
  <c r="AJ31" i="22"/>
  <c r="AI31" i="22"/>
  <c r="AH31" i="22"/>
  <c r="AG31" i="22"/>
  <c r="AF31" i="22"/>
  <c r="AE31" i="22"/>
  <c r="AC31" i="22"/>
  <c r="AB31" i="22"/>
  <c r="AA31" i="22"/>
  <c r="Z31" i="22"/>
  <c r="Y31" i="22"/>
  <c r="X31" i="22"/>
  <c r="V31" i="22"/>
  <c r="U31" i="22"/>
  <c r="T31" i="22"/>
  <c r="S31" i="22"/>
  <c r="R31" i="22"/>
  <c r="Q31" i="22"/>
  <c r="P31" i="22"/>
  <c r="O31" i="22"/>
  <c r="N31" i="22"/>
  <c r="M31" i="22"/>
  <c r="L31" i="22"/>
  <c r="K31" i="22"/>
  <c r="J31" i="22"/>
  <c r="H31" i="22"/>
  <c r="G31" i="22"/>
  <c r="F31" i="22"/>
  <c r="E31" i="22"/>
  <c r="D31" i="22"/>
  <c r="C31" i="22"/>
  <c r="AY30" i="22"/>
  <c r="AR30" i="22"/>
  <c r="AK30" i="22"/>
  <c r="AD30" i="22"/>
  <c r="W30" i="22"/>
  <c r="P30" i="22"/>
  <c r="I30" i="22"/>
  <c r="AY29" i="22"/>
  <c r="AR29" i="22"/>
  <c r="AR31" i="22" s="1"/>
  <c r="AK29" i="22"/>
  <c r="AK31" i="22" s="1"/>
  <c r="AD29" i="22"/>
  <c r="AD31" i="22" s="1"/>
  <c r="W29" i="22"/>
  <c r="W31" i="22" s="1"/>
  <c r="P29" i="22"/>
  <c r="I29" i="22"/>
  <c r="I31" i="22" s="1"/>
  <c r="AQ43" i="23"/>
  <c r="AP43" i="23"/>
  <c r="AO43" i="23"/>
  <c r="AN43" i="23"/>
  <c r="AM43" i="23"/>
  <c r="AL43" i="23"/>
  <c r="AK43" i="23"/>
  <c r="AJ43" i="23"/>
  <c r="AI43" i="23"/>
  <c r="AH43" i="23"/>
  <c r="AG43" i="23"/>
  <c r="AF43" i="23"/>
  <c r="AE43" i="23"/>
  <c r="AC43" i="23"/>
  <c r="AB43" i="23"/>
  <c r="AA43" i="23"/>
  <c r="Z43" i="23"/>
  <c r="Y43" i="23"/>
  <c r="X43" i="23"/>
  <c r="W43" i="23"/>
  <c r="V43" i="23"/>
  <c r="U43" i="23"/>
  <c r="T43" i="23"/>
  <c r="S43" i="23"/>
  <c r="R43" i="23"/>
  <c r="Q43" i="23"/>
  <c r="O43" i="23"/>
  <c r="N43" i="23"/>
  <c r="M43" i="23"/>
  <c r="L43" i="23"/>
  <c r="K43" i="23"/>
  <c r="J43" i="23"/>
  <c r="I43" i="23"/>
  <c r="H43" i="23"/>
  <c r="G43" i="23"/>
  <c r="F43" i="23"/>
  <c r="E43" i="23"/>
  <c r="D43" i="23"/>
  <c r="C43" i="23"/>
  <c r="AX42" i="23"/>
  <c r="AW42" i="23"/>
  <c r="AV42" i="23"/>
  <c r="AU42" i="23"/>
  <c r="AT42" i="23"/>
  <c r="AR42" i="23"/>
  <c r="AK42" i="23"/>
  <c r="AD42" i="23"/>
  <c r="W42" i="23"/>
  <c r="P42" i="23"/>
  <c r="I42" i="23"/>
  <c r="AX41" i="23"/>
  <c r="AX43" i="23" s="1"/>
  <c r="AW41" i="23"/>
  <c r="AW43" i="23" s="1"/>
  <c r="AV41" i="23"/>
  <c r="AV43" i="23" s="1"/>
  <c r="AU41" i="23"/>
  <c r="AU43" i="23" s="1"/>
  <c r="AR41" i="23"/>
  <c r="AR43" i="23" s="1"/>
  <c r="AK41" i="23"/>
  <c r="AD41" i="23"/>
  <c r="AD43" i="23" s="1"/>
  <c r="W41" i="23"/>
  <c r="P41" i="23"/>
  <c r="P43" i="23" s="1"/>
  <c r="I41" i="23"/>
  <c r="AQ37" i="23"/>
  <c r="AP37" i="23"/>
  <c r="AO37" i="23"/>
  <c r="AJ37" i="23"/>
  <c r="AI37" i="23"/>
  <c r="AH37" i="23"/>
  <c r="AG37" i="23"/>
  <c r="AF37" i="23"/>
  <c r="AE37" i="23"/>
  <c r="AC37" i="23"/>
  <c r="AB37" i="23"/>
  <c r="AA37" i="23"/>
  <c r="Z37" i="23"/>
  <c r="Y37" i="23"/>
  <c r="X37" i="23"/>
  <c r="V37" i="23"/>
  <c r="U37" i="23"/>
  <c r="T37" i="23"/>
  <c r="S37" i="23"/>
  <c r="R37" i="23"/>
  <c r="Q37" i="23"/>
  <c r="O37" i="23"/>
  <c r="N37" i="23"/>
  <c r="M37" i="23"/>
  <c r="L37" i="23"/>
  <c r="K37" i="23"/>
  <c r="J37" i="23"/>
  <c r="I37" i="23"/>
  <c r="H37" i="23"/>
  <c r="G37" i="23"/>
  <c r="F37" i="23"/>
  <c r="E37" i="23"/>
  <c r="D37" i="23"/>
  <c r="C37" i="23"/>
  <c r="AQ36" i="23"/>
  <c r="AP36" i="23"/>
  <c r="AO36" i="23"/>
  <c r="AN36" i="23"/>
  <c r="AM36" i="23"/>
  <c r="AL36" i="23"/>
  <c r="AS42" i="23" s="1"/>
  <c r="AY42" i="23" s="1"/>
  <c r="AK36" i="23"/>
  <c r="AD36" i="23"/>
  <c r="W36" i="23"/>
  <c r="P36" i="23"/>
  <c r="I36" i="23"/>
  <c r="AQ35" i="23"/>
  <c r="AP35" i="23"/>
  <c r="AO35" i="23"/>
  <c r="AN35" i="23"/>
  <c r="AN37" i="23" s="1"/>
  <c r="AM35" i="23"/>
  <c r="AT41" i="23" s="1"/>
  <c r="AT43" i="23" s="1"/>
  <c r="AL35" i="23"/>
  <c r="AR35" i="23" s="1"/>
  <c r="AK35" i="23"/>
  <c r="AK37" i="23" s="1"/>
  <c r="AD35" i="23"/>
  <c r="AD37" i="23" s="1"/>
  <c r="W35" i="23"/>
  <c r="W37" i="23" s="1"/>
  <c r="P35" i="23"/>
  <c r="P37" i="23" s="1"/>
  <c r="I35" i="23"/>
  <c r="AX31" i="23"/>
  <c r="AW31" i="23"/>
  <c r="AV31" i="23"/>
  <c r="AU31" i="23"/>
  <c r="AT31" i="23"/>
  <c r="AS31" i="23"/>
  <c r="AQ31" i="23"/>
  <c r="AP31" i="23"/>
  <c r="AO31" i="23"/>
  <c r="AN31" i="23"/>
  <c r="AM31" i="23"/>
  <c r="AL31" i="23"/>
  <c r="AK31" i="23"/>
  <c r="AJ31" i="23"/>
  <c r="AI31" i="23"/>
  <c r="AH31" i="23"/>
  <c r="AG31" i="23"/>
  <c r="AF31" i="23"/>
  <c r="AE31" i="23"/>
  <c r="AD31" i="23"/>
  <c r="AC31" i="23"/>
  <c r="AB31" i="23"/>
  <c r="AA31" i="23"/>
  <c r="Z31" i="23"/>
  <c r="Y31" i="23"/>
  <c r="X31" i="23"/>
  <c r="V31" i="23"/>
  <c r="U31" i="23"/>
  <c r="T31" i="23"/>
  <c r="S31" i="23"/>
  <c r="R31" i="23"/>
  <c r="Q31" i="23"/>
  <c r="O31" i="23"/>
  <c r="N31" i="23"/>
  <c r="M31" i="23"/>
  <c r="L31" i="23"/>
  <c r="K31" i="23"/>
  <c r="J31" i="23"/>
  <c r="H31" i="23"/>
  <c r="G31" i="23"/>
  <c r="F31" i="23"/>
  <c r="E31" i="23"/>
  <c r="D31" i="23"/>
  <c r="C31" i="23"/>
  <c r="AY30" i="23"/>
  <c r="AR30" i="23"/>
  <c r="AK30" i="23"/>
  <c r="AD30" i="23"/>
  <c r="W30" i="23"/>
  <c r="W31" i="23" s="1"/>
  <c r="P30" i="23"/>
  <c r="I30" i="23"/>
  <c r="I31" i="23" s="1"/>
  <c r="AY29" i="23"/>
  <c r="AY31" i="23" s="1"/>
  <c r="AR29" i="23"/>
  <c r="AR31" i="23" s="1"/>
  <c r="AK29" i="23"/>
  <c r="AD29" i="23"/>
  <c r="W29" i="23"/>
  <c r="P29" i="23"/>
  <c r="P31" i="23" s="1"/>
  <c r="I29" i="23"/>
  <c r="AQ43" i="26"/>
  <c r="AP43" i="26"/>
  <c r="AO43" i="26"/>
  <c r="AN43" i="26"/>
  <c r="AM43" i="26"/>
  <c r="AL43" i="26"/>
  <c r="AJ43" i="26"/>
  <c r="AI43" i="26"/>
  <c r="AH43" i="26"/>
  <c r="AG43" i="26"/>
  <c r="AF43" i="26"/>
  <c r="AE43" i="26"/>
  <c r="AD43" i="26"/>
  <c r="AC43" i="26"/>
  <c r="AB43" i="26"/>
  <c r="AA43" i="26"/>
  <c r="Z43" i="26"/>
  <c r="Y43" i="26"/>
  <c r="X43" i="26"/>
  <c r="W43" i="26"/>
  <c r="V43" i="26"/>
  <c r="U43" i="26"/>
  <c r="T43" i="26"/>
  <c r="S43" i="26"/>
  <c r="R43" i="26"/>
  <c r="Q43" i="26"/>
  <c r="P43" i="26"/>
  <c r="O43" i="26"/>
  <c r="N43" i="26"/>
  <c r="M43" i="26"/>
  <c r="L43" i="26"/>
  <c r="K43" i="26"/>
  <c r="J43" i="26"/>
  <c r="I43" i="26"/>
  <c r="H43" i="26"/>
  <c r="G43" i="26"/>
  <c r="F43" i="26"/>
  <c r="E43" i="26"/>
  <c r="D43" i="26"/>
  <c r="C43" i="26"/>
  <c r="AX42" i="26"/>
  <c r="AV42" i="26"/>
  <c r="AU42" i="26"/>
  <c r="AT42" i="26"/>
  <c r="AS42" i="26"/>
  <c r="AY42" i="26" s="1"/>
  <c r="AR42" i="26"/>
  <c r="AK42" i="26"/>
  <c r="AK43" i="26" s="1"/>
  <c r="AD42" i="26"/>
  <c r="W42" i="26"/>
  <c r="P42" i="26"/>
  <c r="I42" i="26"/>
  <c r="AX41" i="26"/>
  <c r="AX43" i="26" s="1"/>
  <c r="AW41" i="26"/>
  <c r="AV41" i="26"/>
  <c r="AV43" i="26" s="1"/>
  <c r="AU41" i="26"/>
  <c r="AU43" i="26" s="1"/>
  <c r="AT41" i="26"/>
  <c r="AT43" i="26" s="1"/>
  <c r="AS41" i="26"/>
  <c r="AY41" i="26" s="1"/>
  <c r="AY43" i="26" s="1"/>
  <c r="AR41" i="26"/>
  <c r="AR43" i="26" s="1"/>
  <c r="AK41" i="26"/>
  <c r="AD41" i="26"/>
  <c r="W41" i="26"/>
  <c r="P41" i="26"/>
  <c r="I41" i="26"/>
  <c r="AQ37" i="26"/>
  <c r="AP37" i="26"/>
  <c r="AO37" i="26"/>
  <c r="AN37" i="26"/>
  <c r="AM37" i="26"/>
  <c r="AL37" i="26"/>
  <c r="AJ37" i="26"/>
  <c r="AI37" i="26"/>
  <c r="AH37" i="26"/>
  <c r="AG37" i="26"/>
  <c r="AF37" i="26"/>
  <c r="AE37" i="26"/>
  <c r="AC37" i="26"/>
  <c r="AB37" i="26"/>
  <c r="AA37" i="26"/>
  <c r="Z37" i="26"/>
  <c r="Y37" i="26"/>
  <c r="X37" i="26"/>
  <c r="V37" i="26"/>
  <c r="U37" i="26"/>
  <c r="T37" i="26"/>
  <c r="S37" i="26"/>
  <c r="R37" i="26"/>
  <c r="Q37" i="26"/>
  <c r="O37" i="26"/>
  <c r="N37" i="26"/>
  <c r="M37" i="26"/>
  <c r="L37" i="26"/>
  <c r="K37" i="26"/>
  <c r="J37" i="26"/>
  <c r="H37" i="26"/>
  <c r="G37" i="26"/>
  <c r="F37" i="26"/>
  <c r="E37" i="26"/>
  <c r="D37" i="26"/>
  <c r="C37" i="26"/>
  <c r="AR36" i="26"/>
  <c r="AQ36" i="26"/>
  <c r="AP36" i="26"/>
  <c r="AW42" i="26" s="1"/>
  <c r="AO36" i="26"/>
  <c r="AN36" i="26"/>
  <c r="AM36" i="26"/>
  <c r="AL36" i="26"/>
  <c r="AK36" i="26"/>
  <c r="AD36" i="26"/>
  <c r="W36" i="26"/>
  <c r="P36" i="26"/>
  <c r="I36" i="26"/>
  <c r="AR35" i="26"/>
  <c r="AR37" i="26" s="1"/>
  <c r="AQ35" i="26"/>
  <c r="AP35" i="26"/>
  <c r="AO35" i="26"/>
  <c r="AN35" i="26"/>
  <c r="AM35" i="26"/>
  <c r="AL35" i="26"/>
  <c r="AK35" i="26"/>
  <c r="AK37" i="26" s="1"/>
  <c r="AD35" i="26"/>
  <c r="AD37" i="26" s="1"/>
  <c r="W35" i="26"/>
  <c r="W37" i="26" s="1"/>
  <c r="P35" i="26"/>
  <c r="P37" i="26" s="1"/>
  <c r="I35" i="26"/>
  <c r="I37" i="26" s="1"/>
  <c r="AY31" i="26"/>
  <c r="AX31" i="26"/>
  <c r="AW31" i="26"/>
  <c r="AV31" i="26"/>
  <c r="AU31" i="26"/>
  <c r="AT31" i="26"/>
  <c r="AS31" i="26"/>
  <c r="AQ31" i="26"/>
  <c r="AP31" i="26"/>
  <c r="AO31" i="26"/>
  <c r="AN31" i="26"/>
  <c r="AM31" i="26"/>
  <c r="AL31" i="26"/>
  <c r="AJ31" i="26"/>
  <c r="AI31" i="26"/>
  <c r="AH31" i="26"/>
  <c r="AG31" i="26"/>
  <c r="AF31" i="26"/>
  <c r="AE31" i="26"/>
  <c r="AC31" i="26"/>
  <c r="AB31" i="26"/>
  <c r="AA31" i="26"/>
  <c r="Z31" i="26"/>
  <c r="Y31" i="26"/>
  <c r="X31" i="26"/>
  <c r="V31" i="26"/>
  <c r="U31" i="26"/>
  <c r="T31" i="26"/>
  <c r="S31" i="26"/>
  <c r="R31" i="26"/>
  <c r="Q31" i="26"/>
  <c r="P31" i="26"/>
  <c r="O31" i="26"/>
  <c r="N31" i="26"/>
  <c r="M31" i="26"/>
  <c r="L31" i="26"/>
  <c r="K31" i="26"/>
  <c r="J31" i="26"/>
  <c r="H31" i="26"/>
  <c r="G31" i="26"/>
  <c r="F31" i="26"/>
  <c r="E31" i="26"/>
  <c r="D31" i="26"/>
  <c r="C31" i="26"/>
  <c r="AY30" i="26"/>
  <c r="AR30" i="26"/>
  <c r="AK30" i="26"/>
  <c r="AD30" i="26"/>
  <c r="W30" i="26"/>
  <c r="P30" i="26"/>
  <c r="I30" i="26"/>
  <c r="AY29" i="26"/>
  <c r="AR29" i="26"/>
  <c r="AR31" i="26" s="1"/>
  <c r="AK29" i="26"/>
  <c r="AK31" i="26" s="1"/>
  <c r="AD29" i="26"/>
  <c r="AD31" i="26" s="1"/>
  <c r="W29" i="26"/>
  <c r="W31" i="26" s="1"/>
  <c r="P29" i="26"/>
  <c r="I29" i="26"/>
  <c r="I31" i="26" s="1"/>
  <c r="AQ43" i="25"/>
  <c r="AP43" i="25"/>
  <c r="AO43" i="25"/>
  <c r="AN43" i="25"/>
  <c r="AM43" i="25"/>
  <c r="AL43" i="25"/>
  <c r="AJ43" i="25"/>
  <c r="AI43" i="25"/>
  <c r="AH43" i="25"/>
  <c r="AG43" i="25"/>
  <c r="AF43" i="25"/>
  <c r="AE43" i="25"/>
  <c r="AD43" i="25"/>
  <c r="AC43" i="25"/>
  <c r="AB43" i="25"/>
  <c r="AA43" i="25"/>
  <c r="Z43" i="25"/>
  <c r="Y43" i="25"/>
  <c r="X43" i="25"/>
  <c r="V43" i="25"/>
  <c r="U43" i="25"/>
  <c r="T43" i="25"/>
  <c r="S43" i="25"/>
  <c r="R43" i="25"/>
  <c r="Q43" i="25"/>
  <c r="P43" i="25"/>
  <c r="O43" i="25"/>
  <c r="N43" i="25"/>
  <c r="M43" i="25"/>
  <c r="L43" i="25"/>
  <c r="K43" i="25"/>
  <c r="J43" i="25"/>
  <c r="H43" i="25"/>
  <c r="G43" i="25"/>
  <c r="F43" i="25"/>
  <c r="E43" i="25"/>
  <c r="D43" i="25"/>
  <c r="C43" i="25"/>
  <c r="AX42" i="25"/>
  <c r="AS42" i="25"/>
  <c r="AR42" i="25"/>
  <c r="AK42" i="25"/>
  <c r="AK43" i="25" s="1"/>
  <c r="AD42" i="25"/>
  <c r="W42" i="25"/>
  <c r="P42" i="25"/>
  <c r="I42" i="25"/>
  <c r="AX41" i="25"/>
  <c r="AX43" i="25" s="1"/>
  <c r="AT41" i="25"/>
  <c r="AS41" i="25"/>
  <c r="AR41" i="25"/>
  <c r="AR43" i="25" s="1"/>
  <c r="AK41" i="25"/>
  <c r="AD41" i="25"/>
  <c r="W41" i="25"/>
  <c r="W43" i="25" s="1"/>
  <c r="P41" i="25"/>
  <c r="I41" i="25"/>
  <c r="I43" i="25" s="1"/>
  <c r="AQ37" i="25"/>
  <c r="AN37" i="25"/>
  <c r="AM37" i="25"/>
  <c r="AL37" i="25"/>
  <c r="AJ37" i="25"/>
  <c r="AI37" i="25"/>
  <c r="AH37" i="25"/>
  <c r="AG37" i="25"/>
  <c r="AF37" i="25"/>
  <c r="AE37" i="25"/>
  <c r="AC37" i="25"/>
  <c r="AB37" i="25"/>
  <c r="AA37" i="25"/>
  <c r="Z37" i="25"/>
  <c r="Y37" i="25"/>
  <c r="X37" i="25"/>
  <c r="W37" i="25"/>
  <c r="V37" i="25"/>
  <c r="U37" i="25"/>
  <c r="T37" i="25"/>
  <c r="S37" i="25"/>
  <c r="R37" i="25"/>
  <c r="Q37" i="25"/>
  <c r="O37" i="25"/>
  <c r="N37" i="25"/>
  <c r="M37" i="25"/>
  <c r="L37" i="25"/>
  <c r="K37" i="25"/>
  <c r="J37" i="25"/>
  <c r="H37" i="25"/>
  <c r="G37" i="25"/>
  <c r="F37" i="25"/>
  <c r="E37" i="25"/>
  <c r="D37" i="25"/>
  <c r="C37" i="25"/>
  <c r="AR36" i="25"/>
  <c r="AQ36" i="25"/>
  <c r="AP36" i="25"/>
  <c r="AW42" i="25" s="1"/>
  <c r="AO36" i="25"/>
  <c r="AV42" i="25" s="1"/>
  <c r="AN36" i="25"/>
  <c r="AU42" i="25" s="1"/>
  <c r="AM36" i="25"/>
  <c r="AT42" i="25" s="1"/>
  <c r="AL36" i="25"/>
  <c r="AK36" i="25"/>
  <c r="AD36" i="25"/>
  <c r="W36" i="25"/>
  <c r="P36" i="25"/>
  <c r="I36" i="25"/>
  <c r="AR35" i="25"/>
  <c r="AR37" i="25" s="1"/>
  <c r="AQ35" i="25"/>
  <c r="AP35" i="25"/>
  <c r="AW41" i="25" s="1"/>
  <c r="AO35" i="25"/>
  <c r="AV41" i="25" s="1"/>
  <c r="AN35" i="25"/>
  <c r="AU41" i="25" s="1"/>
  <c r="AU43" i="25" s="1"/>
  <c r="AM35" i="25"/>
  <c r="AL35" i="25"/>
  <c r="AK35" i="25"/>
  <c r="AK37" i="25" s="1"/>
  <c r="AD35" i="25"/>
  <c r="AD37" i="25" s="1"/>
  <c r="W35" i="25"/>
  <c r="P35" i="25"/>
  <c r="P37" i="25" s="1"/>
  <c r="I35" i="25"/>
  <c r="I37" i="25" s="1"/>
  <c r="AY31" i="25"/>
  <c r="AX31" i="25"/>
  <c r="AW31" i="25"/>
  <c r="AV31" i="25"/>
  <c r="AU31" i="25"/>
  <c r="AT31" i="25"/>
  <c r="AS31" i="25"/>
  <c r="AQ31" i="25"/>
  <c r="AP31" i="25"/>
  <c r="AO31" i="25"/>
  <c r="AN31" i="25"/>
  <c r="AM31" i="25"/>
  <c r="AL31" i="25"/>
  <c r="AK31" i="25"/>
  <c r="AJ31" i="25"/>
  <c r="AI31" i="25"/>
  <c r="AH31" i="25"/>
  <c r="AG31" i="25"/>
  <c r="AF31" i="25"/>
  <c r="AE31" i="25"/>
  <c r="AC31" i="25"/>
  <c r="AB31" i="25"/>
  <c r="AA31" i="25"/>
  <c r="Z31" i="25"/>
  <c r="Y31" i="25"/>
  <c r="X31" i="25"/>
  <c r="V31" i="25"/>
  <c r="U31" i="25"/>
  <c r="T31" i="25"/>
  <c r="S31" i="25"/>
  <c r="R31" i="25"/>
  <c r="Q31" i="25"/>
  <c r="P31" i="25"/>
  <c r="O31" i="25"/>
  <c r="N31" i="25"/>
  <c r="M31" i="25"/>
  <c r="L31" i="25"/>
  <c r="K31" i="25"/>
  <c r="J31" i="25"/>
  <c r="H31" i="25"/>
  <c r="G31" i="25"/>
  <c r="F31" i="25"/>
  <c r="E31" i="25"/>
  <c r="D31" i="25"/>
  <c r="C31" i="25"/>
  <c r="AY30" i="25"/>
  <c r="AR30" i="25"/>
  <c r="AR31" i="25" s="1"/>
  <c r="AK30" i="25"/>
  <c r="AD30" i="25"/>
  <c r="W30" i="25"/>
  <c r="P30" i="25"/>
  <c r="I30" i="25"/>
  <c r="AY29" i="25"/>
  <c r="AR29" i="25"/>
  <c r="AK29" i="25"/>
  <c r="AD29" i="25"/>
  <c r="AD31" i="25" s="1"/>
  <c r="W29" i="25"/>
  <c r="W31" i="25" s="1"/>
  <c r="P29" i="25"/>
  <c r="I29" i="25"/>
  <c r="I31" i="25" s="1"/>
  <c r="AU18" i="17"/>
  <c r="AS18" i="17"/>
  <c r="AQ18" i="17"/>
  <c r="AW17" i="17"/>
  <c r="AW16" i="17"/>
  <c r="AW15" i="17"/>
  <c r="AW14" i="17"/>
  <c r="AW13" i="17"/>
  <c r="AW12" i="17"/>
  <c r="AW11" i="17"/>
  <c r="AW10" i="17"/>
  <c r="AW9" i="17"/>
  <c r="AW8" i="17"/>
  <c r="AW7" i="17"/>
  <c r="AW6" i="17"/>
  <c r="AW5" i="17"/>
  <c r="AU18" i="18"/>
  <c r="AS18" i="18"/>
  <c r="AQ18" i="18"/>
  <c r="AW17" i="18"/>
  <c r="AW16" i="18"/>
  <c r="AW15" i="18"/>
  <c r="AW14" i="18"/>
  <c r="AW13" i="18"/>
  <c r="AW12" i="18"/>
  <c r="AW11" i="18"/>
  <c r="AW10" i="18"/>
  <c r="AW9" i="18"/>
  <c r="AW8" i="18"/>
  <c r="AW7" i="18"/>
  <c r="AW6" i="18"/>
  <c r="AW18" i="18" s="1"/>
  <c r="AW5" i="18"/>
  <c r="AU18" i="19"/>
  <c r="AS18" i="19"/>
  <c r="AQ18" i="19"/>
  <c r="AW17" i="19"/>
  <c r="AW16" i="19"/>
  <c r="AW15" i="19"/>
  <c r="AW14" i="19"/>
  <c r="AW13" i="19"/>
  <c r="AW12" i="19"/>
  <c r="AW11" i="19"/>
  <c r="AW10" i="19"/>
  <c r="AW9" i="19"/>
  <c r="AW8" i="19"/>
  <c r="AW7" i="19"/>
  <c r="AW6" i="19"/>
  <c r="AW5" i="19"/>
  <c r="AW18" i="19" s="1"/>
  <c r="AU18" i="20"/>
  <c r="AS18" i="20"/>
  <c r="AQ18" i="20"/>
  <c r="AW17" i="20"/>
  <c r="AW16" i="20"/>
  <c r="AW15" i="20"/>
  <c r="AW14" i="20"/>
  <c r="AW13" i="20"/>
  <c r="AW12" i="20"/>
  <c r="AW11" i="20"/>
  <c r="AW10" i="20"/>
  <c r="AW9" i="20"/>
  <c r="AW8" i="20"/>
  <c r="AW7" i="20"/>
  <c r="AW6" i="20"/>
  <c r="AW18" i="20" s="1"/>
  <c r="AW5" i="20"/>
  <c r="AU18" i="21"/>
  <c r="AS18" i="21"/>
  <c r="AQ18" i="21"/>
  <c r="AW17" i="21"/>
  <c r="AW16" i="21"/>
  <c r="AW15" i="21"/>
  <c r="AW14" i="21"/>
  <c r="AW13" i="21"/>
  <c r="AW12" i="21"/>
  <c r="AW11" i="21"/>
  <c r="AW10" i="21"/>
  <c r="AW9" i="21"/>
  <c r="AW8" i="21"/>
  <c r="AW7" i="21"/>
  <c r="AW6" i="21"/>
  <c r="AW18" i="21" s="1"/>
  <c r="AW5" i="21"/>
  <c r="AU18" i="24"/>
  <c r="AS18" i="24"/>
  <c r="AQ18" i="24"/>
  <c r="AW17" i="24"/>
  <c r="AW16" i="24"/>
  <c r="AW15" i="24"/>
  <c r="AW14" i="24"/>
  <c r="AW13" i="24"/>
  <c r="AW12" i="24"/>
  <c r="AW11" i="24"/>
  <c r="AW10" i="24"/>
  <c r="AW9" i="24"/>
  <c r="AW8" i="24"/>
  <c r="AW7" i="24"/>
  <c r="AW6" i="24"/>
  <c r="AW18" i="24" s="1"/>
  <c r="AW5" i="24"/>
  <c r="AU18" i="27"/>
  <c r="AS18" i="27"/>
  <c r="AQ18" i="27"/>
  <c r="AW17" i="27"/>
  <c r="AW16" i="27"/>
  <c r="AW15" i="27"/>
  <c r="AW14" i="27"/>
  <c r="AW13" i="27"/>
  <c r="AW12" i="27"/>
  <c r="AW11" i="27"/>
  <c r="AW10" i="27"/>
  <c r="AW9" i="27"/>
  <c r="AW8" i="27"/>
  <c r="AW18" i="27" s="1"/>
  <c r="AW7" i="27"/>
  <c r="AW6" i="27"/>
  <c r="AW5" i="27"/>
  <c r="AU18" i="22"/>
  <c r="AS18" i="22"/>
  <c r="AQ18" i="22"/>
  <c r="AW17" i="22"/>
  <c r="AW16" i="22"/>
  <c r="AW15" i="22"/>
  <c r="AW14" i="22"/>
  <c r="AW13" i="22"/>
  <c r="AW12" i="22"/>
  <c r="AW11" i="22"/>
  <c r="AW10" i="22"/>
  <c r="AW9" i="22"/>
  <c r="AW8" i="22"/>
  <c r="AW7" i="22"/>
  <c r="AW18" i="22" s="1"/>
  <c r="AW6" i="22"/>
  <c r="AW5" i="22"/>
  <c r="AU18" i="23"/>
  <c r="AS18" i="23"/>
  <c r="AQ18" i="23"/>
  <c r="AW17" i="23"/>
  <c r="AW16" i="23"/>
  <c r="AW15" i="23"/>
  <c r="AW14" i="23"/>
  <c r="AW13" i="23"/>
  <c r="AW12" i="23"/>
  <c r="AW11" i="23"/>
  <c r="AW10" i="23"/>
  <c r="AW9" i="23"/>
  <c r="AW8" i="23"/>
  <c r="AW7" i="23"/>
  <c r="AW6" i="23"/>
  <c r="AW5" i="23"/>
  <c r="AU18" i="26"/>
  <c r="AS18" i="26"/>
  <c r="AQ18" i="26"/>
  <c r="AW17" i="26"/>
  <c r="AW16" i="26"/>
  <c r="AW15" i="26"/>
  <c r="AW14" i="26"/>
  <c r="AW13" i="26"/>
  <c r="AW12" i="26"/>
  <c r="AW11" i="26"/>
  <c r="AW10" i="26"/>
  <c r="AW9" i="26"/>
  <c r="AW8" i="26"/>
  <c r="AW7" i="26"/>
  <c r="AW6" i="26"/>
  <c r="AW18" i="26" s="1"/>
  <c r="AW5" i="26"/>
  <c r="AU18" i="25"/>
  <c r="AS18" i="25"/>
  <c r="AQ18" i="25"/>
  <c r="AW17" i="25"/>
  <c r="AW16" i="25"/>
  <c r="AW15" i="25"/>
  <c r="AW14" i="25"/>
  <c r="AW13" i="25"/>
  <c r="AW12" i="25"/>
  <c r="AW11" i="25"/>
  <c r="AW10" i="25"/>
  <c r="AW9" i="25"/>
  <c r="AW8" i="25"/>
  <c r="AW7" i="25"/>
  <c r="AW6" i="25"/>
  <c r="AW5" i="25"/>
  <c r="M21" i="27"/>
  <c r="M20" i="27"/>
  <c r="M19" i="27"/>
  <c r="M18" i="27"/>
  <c r="M17" i="27"/>
  <c r="M16" i="27"/>
  <c r="M15" i="27"/>
  <c r="T14" i="27"/>
  <c r="S14" i="27"/>
  <c r="R14" i="27"/>
  <c r="Q14" i="27"/>
  <c r="M14" i="27" s="1"/>
  <c r="P14" i="27"/>
  <c r="O14" i="27"/>
  <c r="N14" i="27"/>
  <c r="M13" i="27"/>
  <c r="M12" i="27"/>
  <c r="M11" i="27"/>
  <c r="M10" i="27"/>
  <c r="M9" i="27"/>
  <c r="T8" i="27"/>
  <c r="S8" i="27"/>
  <c r="R8" i="27"/>
  <c r="Q8" i="27"/>
  <c r="P8" i="27"/>
  <c r="O8" i="27"/>
  <c r="N8" i="27"/>
  <c r="M8" i="27"/>
  <c r="M7" i="27"/>
  <c r="M6" i="27"/>
  <c r="AD1" i="27"/>
  <c r="M21" i="26"/>
  <c r="M20" i="26"/>
  <c r="M19" i="26"/>
  <c r="M18" i="26"/>
  <c r="M17" i="26"/>
  <c r="M16" i="26"/>
  <c r="M15" i="26"/>
  <c r="T14" i="26"/>
  <c r="S14" i="26"/>
  <c r="R14" i="26"/>
  <c r="Q14" i="26"/>
  <c r="M14" i="26" s="1"/>
  <c r="P14" i="26"/>
  <c r="O14" i="26"/>
  <c r="N14" i="26"/>
  <c r="M13" i="26"/>
  <c r="M12" i="26"/>
  <c r="M11" i="26"/>
  <c r="M10" i="26"/>
  <c r="M9" i="26"/>
  <c r="T8" i="26"/>
  <c r="S8" i="26"/>
  <c r="R8" i="26"/>
  <c r="Q8" i="26"/>
  <c r="P8" i="26"/>
  <c r="M8" i="26" s="1"/>
  <c r="O8" i="26"/>
  <c r="N8" i="26"/>
  <c r="M7" i="26"/>
  <c r="M6" i="26"/>
  <c r="AD1" i="26"/>
  <c r="M21" i="25"/>
  <c r="M20" i="25"/>
  <c r="M19" i="25"/>
  <c r="M18" i="25"/>
  <c r="M17" i="25"/>
  <c r="M16" i="25"/>
  <c r="M15" i="25"/>
  <c r="T14" i="25"/>
  <c r="S14" i="25"/>
  <c r="R14" i="25"/>
  <c r="Q14" i="25"/>
  <c r="M14" i="25" s="1"/>
  <c r="P14" i="25"/>
  <c r="O14" i="25"/>
  <c r="N14" i="25"/>
  <c r="M13" i="25"/>
  <c r="M12" i="25"/>
  <c r="M11" i="25"/>
  <c r="M10" i="25"/>
  <c r="M9" i="25"/>
  <c r="T8" i="25"/>
  <c r="S8" i="25"/>
  <c r="R8" i="25"/>
  <c r="Q8" i="25"/>
  <c r="P8" i="25"/>
  <c r="M8" i="25" s="1"/>
  <c r="O8" i="25"/>
  <c r="N8" i="25"/>
  <c r="M7" i="25"/>
  <c r="M6" i="25"/>
  <c r="AD1" i="25"/>
  <c r="M21" i="24"/>
  <c r="M20" i="24"/>
  <c r="M19" i="24"/>
  <c r="M18" i="24"/>
  <c r="M17" i="24"/>
  <c r="M16" i="24"/>
  <c r="M15" i="24"/>
  <c r="T14" i="24"/>
  <c r="S14" i="24"/>
  <c r="R14" i="24"/>
  <c r="M14" i="24" s="1"/>
  <c r="Q14" i="24"/>
  <c r="P14" i="24"/>
  <c r="O14" i="24"/>
  <c r="N14" i="24"/>
  <c r="M13" i="24"/>
  <c r="M12" i="24"/>
  <c r="M11" i="24"/>
  <c r="M10" i="24"/>
  <c r="M9" i="24"/>
  <c r="T8" i="24"/>
  <c r="S8" i="24"/>
  <c r="R8" i="24"/>
  <c r="Q8" i="24"/>
  <c r="P8" i="24"/>
  <c r="O8" i="24"/>
  <c r="N8" i="24"/>
  <c r="M7" i="24"/>
  <c r="M6" i="24"/>
  <c r="AD1" i="24"/>
  <c r="M21" i="23"/>
  <c r="M20" i="23"/>
  <c r="M19" i="23"/>
  <c r="M18" i="23"/>
  <c r="M17" i="23"/>
  <c r="M16" i="23"/>
  <c r="M15" i="23"/>
  <c r="T14" i="23"/>
  <c r="S14" i="23"/>
  <c r="R14" i="23"/>
  <c r="Q14" i="23"/>
  <c r="M14" i="23" s="1"/>
  <c r="P14" i="23"/>
  <c r="O14" i="23"/>
  <c r="N14" i="23"/>
  <c r="M13" i="23"/>
  <c r="M12" i="23"/>
  <c r="M11" i="23"/>
  <c r="M10" i="23"/>
  <c r="M9" i="23"/>
  <c r="T8" i="23"/>
  <c r="S8" i="23"/>
  <c r="R8" i="23"/>
  <c r="Q8" i="23"/>
  <c r="P8" i="23"/>
  <c r="O8" i="23"/>
  <c r="N8" i="23"/>
  <c r="M8" i="23"/>
  <c r="M7" i="23"/>
  <c r="M6" i="23"/>
  <c r="AD1" i="23"/>
  <c r="M21" i="22"/>
  <c r="M20" i="22"/>
  <c r="M19" i="22"/>
  <c r="M18" i="22"/>
  <c r="M17" i="22"/>
  <c r="M16" i="22"/>
  <c r="M15" i="22"/>
  <c r="T14" i="22"/>
  <c r="S14" i="22"/>
  <c r="R14" i="22"/>
  <c r="Q14" i="22"/>
  <c r="M14" i="22" s="1"/>
  <c r="P14" i="22"/>
  <c r="O14" i="22"/>
  <c r="N14" i="22"/>
  <c r="M13" i="22"/>
  <c r="M12" i="22"/>
  <c r="M11" i="22"/>
  <c r="M10" i="22"/>
  <c r="M9" i="22"/>
  <c r="T8" i="22"/>
  <c r="S8" i="22"/>
  <c r="R8" i="22"/>
  <c r="Q8" i="22"/>
  <c r="P8" i="22"/>
  <c r="O8" i="22"/>
  <c r="M8" i="22" s="1"/>
  <c r="N8" i="22"/>
  <c r="M7" i="22"/>
  <c r="M6" i="22"/>
  <c r="AD1" i="22"/>
  <c r="M21" i="21"/>
  <c r="M20" i="21"/>
  <c r="M19" i="21"/>
  <c r="M18" i="21"/>
  <c r="M17" i="21"/>
  <c r="M16" i="21"/>
  <c r="M15" i="21"/>
  <c r="T14" i="21"/>
  <c r="S14" i="21"/>
  <c r="R14" i="21"/>
  <c r="Q14" i="21"/>
  <c r="M14" i="21" s="1"/>
  <c r="P14" i="21"/>
  <c r="O14" i="21"/>
  <c r="N14" i="21"/>
  <c r="M13" i="21"/>
  <c r="M12" i="21"/>
  <c r="M11" i="21"/>
  <c r="M10" i="21"/>
  <c r="M9" i="21"/>
  <c r="T8" i="21"/>
  <c r="S8" i="21"/>
  <c r="R8" i="21"/>
  <c r="Q8" i="21"/>
  <c r="P8" i="21"/>
  <c r="O8" i="21"/>
  <c r="N8" i="21"/>
  <c r="M8" i="21"/>
  <c r="M7" i="21"/>
  <c r="M6" i="21"/>
  <c r="AD1" i="21"/>
  <c r="M21" i="20"/>
  <c r="M20" i="20"/>
  <c r="M19" i="20"/>
  <c r="M18" i="20"/>
  <c r="M17" i="20"/>
  <c r="M16" i="20"/>
  <c r="M15" i="20"/>
  <c r="T14" i="20"/>
  <c r="S14" i="20"/>
  <c r="R14" i="20"/>
  <c r="M14" i="20" s="1"/>
  <c r="Q14" i="20"/>
  <c r="P14" i="20"/>
  <c r="O14" i="20"/>
  <c r="N14" i="20"/>
  <c r="M13" i="20"/>
  <c r="M12" i="20"/>
  <c r="M11" i="20"/>
  <c r="M10" i="20"/>
  <c r="M9" i="20"/>
  <c r="T8" i="20"/>
  <c r="S8" i="20"/>
  <c r="R8" i="20"/>
  <c r="M8" i="20" s="1"/>
  <c r="Q8" i="20"/>
  <c r="P8" i="20"/>
  <c r="O8" i="20"/>
  <c r="N8" i="20"/>
  <c r="M7" i="20"/>
  <c r="M6" i="20"/>
  <c r="AD1" i="20"/>
  <c r="M21" i="19"/>
  <c r="M20" i="19"/>
  <c r="M19" i="19"/>
  <c r="M18" i="19"/>
  <c r="M17" i="19"/>
  <c r="M16" i="19"/>
  <c r="M15" i="19"/>
  <c r="T14" i="19"/>
  <c r="S14" i="19"/>
  <c r="R14" i="19"/>
  <c r="M14" i="19" s="1"/>
  <c r="Q14" i="19"/>
  <c r="P14" i="19"/>
  <c r="O14" i="19"/>
  <c r="N14" i="19"/>
  <c r="M13" i="19"/>
  <c r="M12" i="19"/>
  <c r="M11" i="19"/>
  <c r="M10" i="19"/>
  <c r="M9" i="19"/>
  <c r="T8" i="19"/>
  <c r="S8" i="19"/>
  <c r="R8" i="19"/>
  <c r="Q8" i="19"/>
  <c r="P8" i="19"/>
  <c r="O8" i="19"/>
  <c r="N8" i="19"/>
  <c r="M8" i="19"/>
  <c r="M7" i="19"/>
  <c r="M6" i="19"/>
  <c r="AD1" i="19"/>
  <c r="M21" i="18"/>
  <c r="M20" i="18"/>
  <c r="M19" i="18"/>
  <c r="M18" i="18"/>
  <c r="M17" i="18"/>
  <c r="M16" i="18"/>
  <c r="M15" i="18"/>
  <c r="T14" i="18"/>
  <c r="S14" i="18"/>
  <c r="R14" i="18"/>
  <c r="Q14" i="18"/>
  <c r="M14" i="18" s="1"/>
  <c r="P14" i="18"/>
  <c r="O14" i="18"/>
  <c r="N14" i="18"/>
  <c r="M13" i="18"/>
  <c r="M12" i="18"/>
  <c r="M11" i="18"/>
  <c r="M10" i="18"/>
  <c r="M9" i="18"/>
  <c r="T8" i="18"/>
  <c r="S8" i="18"/>
  <c r="R8" i="18"/>
  <c r="Q8" i="18"/>
  <c r="P8" i="18"/>
  <c r="O8" i="18"/>
  <c r="N8" i="18"/>
  <c r="M8" i="18"/>
  <c r="M7" i="18"/>
  <c r="M6" i="18"/>
  <c r="AD1" i="18"/>
  <c r="AW18" i="17" l="1"/>
  <c r="BB42" i="20"/>
  <c r="M8" i="24"/>
  <c r="BB42" i="24" s="1"/>
  <c r="AY41" i="24"/>
  <c r="AY43" i="24" s="1"/>
  <c r="BB41" i="24" s="1"/>
  <c r="AW18" i="23"/>
  <c r="BB42" i="25"/>
  <c r="AX43" i="4"/>
  <c r="AR35" i="4"/>
  <c r="AR37" i="4" s="1"/>
  <c r="BB43" i="4" s="1"/>
  <c r="AP37" i="4"/>
  <c r="AQ37" i="4"/>
  <c r="AS43" i="4"/>
  <c r="AW42" i="4"/>
  <c r="AW43" i="4" s="1"/>
  <c r="AY41" i="17"/>
  <c r="AY43" i="17" s="1"/>
  <c r="AS43" i="17"/>
  <c r="AR35" i="17"/>
  <c r="AR36" i="17"/>
  <c r="AL37" i="17"/>
  <c r="AM37" i="17"/>
  <c r="AY42" i="18"/>
  <c r="AY41" i="18"/>
  <c r="AP37" i="18"/>
  <c r="AS43" i="18"/>
  <c r="AY41" i="19"/>
  <c r="AU43" i="19"/>
  <c r="AN37" i="19"/>
  <c r="AT41" i="19"/>
  <c r="AT43" i="19" s="1"/>
  <c r="AS42" i="19"/>
  <c r="AY42" i="19" s="1"/>
  <c r="AR35" i="19"/>
  <c r="AR37" i="19" s="1"/>
  <c r="AL37" i="19"/>
  <c r="AO37" i="19"/>
  <c r="AP37" i="19"/>
  <c r="AS43" i="20"/>
  <c r="AY41" i="20"/>
  <c r="AY43" i="20" s="1"/>
  <c r="AT43" i="20"/>
  <c r="AV43" i="20"/>
  <c r="AO37" i="20"/>
  <c r="AU41" i="20"/>
  <c r="AU43" i="20" s="1"/>
  <c r="AR35" i="20"/>
  <c r="AR36" i="20"/>
  <c r="AL37" i="20"/>
  <c r="AM37" i="20"/>
  <c r="AP37" i="20"/>
  <c r="AR36" i="21"/>
  <c r="AM37" i="21"/>
  <c r="AS41" i="21"/>
  <c r="AR35" i="21"/>
  <c r="AR37" i="21" s="1"/>
  <c r="AU43" i="24"/>
  <c r="AX43" i="24"/>
  <c r="AR35" i="24"/>
  <c r="AR37" i="24" s="1"/>
  <c r="BB43" i="24" s="1"/>
  <c r="AO37" i="24"/>
  <c r="AS43" i="24"/>
  <c r="AR36" i="24"/>
  <c r="AP37" i="24"/>
  <c r="AQ37" i="24"/>
  <c r="AY42" i="27"/>
  <c r="AY41" i="27"/>
  <c r="AY43" i="27" s="1"/>
  <c r="AS43" i="27"/>
  <c r="AP37" i="27"/>
  <c r="AY41" i="22"/>
  <c r="AY43" i="22" s="1"/>
  <c r="AU43" i="22"/>
  <c r="AS43" i="22"/>
  <c r="AP37" i="22"/>
  <c r="AR36" i="23"/>
  <c r="AR37" i="23" s="1"/>
  <c r="AL37" i="23"/>
  <c r="AM37" i="23"/>
  <c r="AS41" i="23"/>
  <c r="AW43" i="26"/>
  <c r="AS43" i="26"/>
  <c r="AT43" i="25"/>
  <c r="AW43" i="25"/>
  <c r="AY42" i="25"/>
  <c r="AV43" i="25"/>
  <c r="AY41" i="25"/>
  <c r="AY43" i="25" s="1"/>
  <c r="AO37" i="25"/>
  <c r="AS43" i="25"/>
  <c r="AP37" i="25"/>
  <c r="AW18" i="25"/>
  <c r="AD1" i="17"/>
  <c r="M21" i="17"/>
  <c r="M20" i="17"/>
  <c r="M19" i="17"/>
  <c r="M18" i="17"/>
  <c r="M17" i="17"/>
  <c r="M16" i="17"/>
  <c r="M15" i="17"/>
  <c r="T14" i="17"/>
  <c r="S14" i="17"/>
  <c r="M14" i="17" s="1"/>
  <c r="R14" i="17"/>
  <c r="Q14" i="17"/>
  <c r="P14" i="17"/>
  <c r="O14" i="17"/>
  <c r="N14" i="17"/>
  <c r="M13" i="17"/>
  <c r="M12" i="17"/>
  <c r="M11" i="17"/>
  <c r="M10" i="17"/>
  <c r="M9" i="17"/>
  <c r="T8" i="17"/>
  <c r="S8" i="17"/>
  <c r="R8" i="17"/>
  <c r="Q8" i="17"/>
  <c r="P8" i="17"/>
  <c r="O8" i="17"/>
  <c r="N8" i="17"/>
  <c r="M7" i="17"/>
  <c r="M6" i="17"/>
  <c r="T8" i="3"/>
  <c r="S8" i="3"/>
  <c r="R8" i="3"/>
  <c r="Q8" i="3"/>
  <c r="P8" i="3"/>
  <c r="O8" i="3"/>
  <c r="N8" i="3"/>
  <c r="AD1" i="16"/>
  <c r="AL42" i="16"/>
  <c r="AM42" i="16"/>
  <c r="AN42" i="16"/>
  <c r="AO42" i="16"/>
  <c r="AP42" i="16"/>
  <c r="AQ42" i="16"/>
  <c r="AM41" i="16"/>
  <c r="AN41" i="16"/>
  <c r="AO41" i="16"/>
  <c r="AP41" i="16"/>
  <c r="AQ41" i="16"/>
  <c r="AL41" i="16"/>
  <c r="AE42" i="16"/>
  <c r="AF42" i="16"/>
  <c r="AG42" i="16"/>
  <c r="AH42" i="16"/>
  <c r="AI42" i="16"/>
  <c r="AJ42" i="16"/>
  <c r="AF41" i="16"/>
  <c r="AG41" i="16"/>
  <c r="AH41" i="16"/>
  <c r="AI41" i="16"/>
  <c r="AJ41" i="16"/>
  <c r="AE41" i="16"/>
  <c r="X42" i="16"/>
  <c r="Y42" i="16"/>
  <c r="Z42" i="16"/>
  <c r="AA42" i="16"/>
  <c r="AB42" i="16"/>
  <c r="AC42" i="16"/>
  <c r="Y41" i="16"/>
  <c r="Z41" i="16"/>
  <c r="AA41" i="16"/>
  <c r="AB41" i="16"/>
  <c r="AC41" i="16"/>
  <c r="X41" i="16"/>
  <c r="Q42" i="16"/>
  <c r="R42" i="16"/>
  <c r="S42" i="16"/>
  <c r="T42" i="16"/>
  <c r="U42" i="16"/>
  <c r="V42" i="16"/>
  <c r="R41" i="16"/>
  <c r="S41" i="16"/>
  <c r="T41" i="16"/>
  <c r="U41" i="16"/>
  <c r="V41" i="16"/>
  <c r="Q41" i="16"/>
  <c r="J42" i="16"/>
  <c r="K42" i="16"/>
  <c r="L42" i="16"/>
  <c r="M42" i="16"/>
  <c r="N42" i="16"/>
  <c r="O42" i="16"/>
  <c r="K41" i="16"/>
  <c r="L41" i="16"/>
  <c r="M41" i="16"/>
  <c r="N41" i="16"/>
  <c r="O41" i="16"/>
  <c r="J41" i="16"/>
  <c r="C42" i="16"/>
  <c r="D42" i="16"/>
  <c r="E42" i="16"/>
  <c r="F42" i="16"/>
  <c r="G42" i="16"/>
  <c r="H42" i="16"/>
  <c r="D41" i="16"/>
  <c r="E41" i="16"/>
  <c r="F41" i="16"/>
  <c r="G41" i="16"/>
  <c r="H41" i="16"/>
  <c r="C41" i="16"/>
  <c r="AE36" i="16"/>
  <c r="AF36" i="16"/>
  <c r="AG36" i="16"/>
  <c r="AH36" i="16"/>
  <c r="AI36" i="16"/>
  <c r="AJ36" i="16"/>
  <c r="AF35" i="16"/>
  <c r="AG35" i="16"/>
  <c r="AH35" i="16"/>
  <c r="AI35" i="16"/>
  <c r="AJ35" i="16"/>
  <c r="AE35" i="16"/>
  <c r="X36" i="16"/>
  <c r="Y36" i="16"/>
  <c r="Z36" i="16"/>
  <c r="AA36" i="16"/>
  <c r="AB36" i="16"/>
  <c r="AC36" i="16"/>
  <c r="Y35" i="16"/>
  <c r="Z35" i="16"/>
  <c r="AA35" i="16"/>
  <c r="AB35" i="16"/>
  <c r="AC35" i="16"/>
  <c r="X35" i="16"/>
  <c r="Q36" i="16"/>
  <c r="R36" i="16"/>
  <c r="S36" i="16"/>
  <c r="T36" i="16"/>
  <c r="U36" i="16"/>
  <c r="V36" i="16"/>
  <c r="R35" i="16"/>
  <c r="S35" i="16"/>
  <c r="T35" i="16"/>
  <c r="U35" i="16"/>
  <c r="V35" i="16"/>
  <c r="Q35" i="16"/>
  <c r="J36" i="16"/>
  <c r="K36" i="16"/>
  <c r="L36" i="16"/>
  <c r="M36" i="16"/>
  <c r="N36" i="16"/>
  <c r="O36" i="16"/>
  <c r="K35" i="16"/>
  <c r="L35" i="16"/>
  <c r="M35" i="16"/>
  <c r="N35" i="16"/>
  <c r="O35" i="16"/>
  <c r="J35" i="16"/>
  <c r="C36" i="16"/>
  <c r="D36" i="16"/>
  <c r="E36" i="16"/>
  <c r="F36" i="16"/>
  <c r="G36" i="16"/>
  <c r="H36" i="16"/>
  <c r="D35" i="16"/>
  <c r="E35" i="16"/>
  <c r="F35" i="16"/>
  <c r="G35" i="16"/>
  <c r="H35" i="16"/>
  <c r="C35" i="16"/>
  <c r="AS30" i="16"/>
  <c r="AT30" i="16"/>
  <c r="AU30" i="16"/>
  <c r="AV30" i="16"/>
  <c r="AW30" i="16"/>
  <c r="AX30" i="16"/>
  <c r="AT29" i="16"/>
  <c r="AU29" i="16"/>
  <c r="AV29" i="16"/>
  <c r="AW29" i="16"/>
  <c r="AX29" i="16"/>
  <c r="AS29" i="16"/>
  <c r="AL30" i="16"/>
  <c r="AM30" i="16"/>
  <c r="AN30" i="16"/>
  <c r="AO30" i="16"/>
  <c r="AP30" i="16"/>
  <c r="AQ30" i="16"/>
  <c r="AM29" i="16"/>
  <c r="AN29" i="16"/>
  <c r="AO29" i="16"/>
  <c r="AP29" i="16"/>
  <c r="AQ29" i="16"/>
  <c r="AL29" i="16"/>
  <c r="AE30" i="16"/>
  <c r="AF30" i="16"/>
  <c r="AG30" i="16"/>
  <c r="AH30" i="16"/>
  <c r="AI30" i="16"/>
  <c r="AJ30" i="16"/>
  <c r="AF29" i="16"/>
  <c r="AG29" i="16"/>
  <c r="AH29" i="16"/>
  <c r="AI29" i="16"/>
  <c r="AJ29" i="16"/>
  <c r="AE29" i="16"/>
  <c r="X30" i="16"/>
  <c r="Y30" i="16"/>
  <c r="Z30" i="16"/>
  <c r="AA30" i="16"/>
  <c r="AB30" i="16"/>
  <c r="AC30" i="16"/>
  <c r="Y29" i="16"/>
  <c r="Z29" i="16"/>
  <c r="AA29" i="16"/>
  <c r="AB29" i="16"/>
  <c r="AC29" i="16"/>
  <c r="X29" i="16"/>
  <c r="Q30" i="16"/>
  <c r="R30" i="16"/>
  <c r="S30" i="16"/>
  <c r="T30" i="16"/>
  <c r="U30" i="16"/>
  <c r="V30" i="16"/>
  <c r="R29" i="16"/>
  <c r="S29" i="16"/>
  <c r="T29" i="16"/>
  <c r="U29" i="16"/>
  <c r="V29" i="16"/>
  <c r="Q29" i="16"/>
  <c r="J30" i="16"/>
  <c r="K30" i="16"/>
  <c r="L30" i="16"/>
  <c r="M30" i="16"/>
  <c r="N30" i="16"/>
  <c r="O30" i="16"/>
  <c r="K29" i="16"/>
  <c r="L29" i="16"/>
  <c r="M29" i="16"/>
  <c r="N29" i="16"/>
  <c r="O29" i="16"/>
  <c r="J29" i="16"/>
  <c r="C30" i="16"/>
  <c r="D30" i="16"/>
  <c r="E30" i="16"/>
  <c r="F30" i="16"/>
  <c r="G30" i="16"/>
  <c r="H30" i="16"/>
  <c r="D29" i="16"/>
  <c r="E29" i="16"/>
  <c r="F29" i="16"/>
  <c r="G29" i="16"/>
  <c r="H29" i="16"/>
  <c r="C29" i="16"/>
  <c r="AW5" i="3"/>
  <c r="AW18" i="3" s="1"/>
  <c r="M8" i="17" l="1"/>
  <c r="BB42" i="17" s="1"/>
  <c r="AY42" i="4"/>
  <c r="AY43" i="4" s="1"/>
  <c r="BB41" i="4" s="1"/>
  <c r="M8" i="3"/>
  <c r="BB42" i="3" s="1"/>
  <c r="AR37" i="17"/>
  <c r="AY43" i="18"/>
  <c r="AS43" i="19"/>
  <c r="AY43" i="19"/>
  <c r="AR37" i="20"/>
  <c r="AY41" i="21"/>
  <c r="AY43" i="21" s="1"/>
  <c r="AS43" i="21"/>
  <c r="AY41" i="23"/>
  <c r="AY43" i="23" s="1"/>
  <c r="AS43" i="23"/>
  <c r="R31" i="16"/>
  <c r="AW6" i="3"/>
  <c r="AW7" i="3"/>
  <c r="AW8" i="3"/>
  <c r="AW9" i="3"/>
  <c r="AW10" i="3"/>
  <c r="AW11" i="3"/>
  <c r="AW12" i="3"/>
  <c r="AW13" i="3"/>
  <c r="AW14" i="3"/>
  <c r="AW15" i="3"/>
  <c r="AW16" i="3"/>
  <c r="AW17" i="3"/>
  <c r="AU6" i="16"/>
  <c r="AU7" i="16"/>
  <c r="AU8" i="16"/>
  <c r="AU9" i="16"/>
  <c r="AU10" i="16"/>
  <c r="AU11" i="16"/>
  <c r="AU12" i="16"/>
  <c r="AU13" i="16"/>
  <c r="AU14" i="16"/>
  <c r="AU15" i="16"/>
  <c r="AU16" i="16"/>
  <c r="AU17" i="16"/>
  <c r="AU5" i="16"/>
  <c r="AS6" i="16"/>
  <c r="AS7" i="16"/>
  <c r="AS8" i="16"/>
  <c r="AS9" i="16"/>
  <c r="AS10" i="16"/>
  <c r="AS11" i="16"/>
  <c r="AS12" i="16"/>
  <c r="AS13" i="16"/>
  <c r="AS14" i="16"/>
  <c r="AS15" i="16"/>
  <c r="AS16" i="16"/>
  <c r="AS17" i="16"/>
  <c r="AS5" i="16"/>
  <c r="AQ6" i="16"/>
  <c r="AQ7" i="16"/>
  <c r="AQ8" i="16"/>
  <c r="AQ9" i="16"/>
  <c r="AQ10" i="16"/>
  <c r="AQ11" i="16"/>
  <c r="AQ12" i="16"/>
  <c r="AQ13" i="16"/>
  <c r="AQ14" i="16"/>
  <c r="AQ15" i="16"/>
  <c r="AQ16" i="16"/>
  <c r="AQ17" i="16"/>
  <c r="AQ5" i="16"/>
  <c r="Y5" i="16"/>
  <c r="W5" i="16"/>
  <c r="N16" i="16"/>
  <c r="O16" i="16"/>
  <c r="P16" i="16"/>
  <c r="Q16" i="16"/>
  <c r="R16" i="16"/>
  <c r="S16" i="16"/>
  <c r="T16" i="16"/>
  <c r="N17" i="16"/>
  <c r="O17" i="16"/>
  <c r="P17" i="16"/>
  <c r="Q17" i="16"/>
  <c r="R17" i="16"/>
  <c r="S17" i="16"/>
  <c r="T17" i="16"/>
  <c r="N18" i="16"/>
  <c r="O18" i="16"/>
  <c r="P18" i="16"/>
  <c r="Q18" i="16"/>
  <c r="R18" i="16"/>
  <c r="S18" i="16"/>
  <c r="T18" i="16"/>
  <c r="N19" i="16"/>
  <c r="O19" i="16"/>
  <c r="P19" i="16"/>
  <c r="Q19" i="16"/>
  <c r="R19" i="16"/>
  <c r="S19" i="16"/>
  <c r="T19" i="16"/>
  <c r="N20" i="16"/>
  <c r="O20" i="16"/>
  <c r="P20" i="16"/>
  <c r="Q20" i="16"/>
  <c r="R20" i="16"/>
  <c r="S20" i="16"/>
  <c r="T20" i="16"/>
  <c r="N21" i="16"/>
  <c r="O21" i="16"/>
  <c r="P21" i="16"/>
  <c r="Q21" i="16"/>
  <c r="R21" i="16"/>
  <c r="S21" i="16"/>
  <c r="T21" i="16"/>
  <c r="O15" i="16"/>
  <c r="P15" i="16"/>
  <c r="Q15" i="16"/>
  <c r="R15" i="16"/>
  <c r="S15" i="16"/>
  <c r="T15" i="16"/>
  <c r="N15" i="16"/>
  <c r="N10" i="16"/>
  <c r="O10" i="16"/>
  <c r="P10" i="16"/>
  <c r="Q10" i="16"/>
  <c r="R10" i="16"/>
  <c r="S10" i="16"/>
  <c r="T10" i="16"/>
  <c r="N11" i="16"/>
  <c r="O11" i="16"/>
  <c r="P11" i="16"/>
  <c r="Q11" i="16"/>
  <c r="R11" i="16"/>
  <c r="S11" i="16"/>
  <c r="T11" i="16"/>
  <c r="N12" i="16"/>
  <c r="O12" i="16"/>
  <c r="P12" i="16"/>
  <c r="Q12" i="16"/>
  <c r="R12" i="16"/>
  <c r="S12" i="16"/>
  <c r="T12" i="16"/>
  <c r="N13" i="16"/>
  <c r="O13" i="16"/>
  <c r="P13" i="16"/>
  <c r="Q13" i="16"/>
  <c r="R13" i="16"/>
  <c r="S13" i="16"/>
  <c r="T13" i="16"/>
  <c r="O9" i="16"/>
  <c r="P9" i="16"/>
  <c r="Q9" i="16"/>
  <c r="R9" i="16"/>
  <c r="S9" i="16"/>
  <c r="T9" i="16"/>
  <c r="N9" i="16"/>
  <c r="N7" i="16"/>
  <c r="O6" i="16"/>
  <c r="P6" i="16"/>
  <c r="Q6" i="16"/>
  <c r="R6" i="16"/>
  <c r="S6" i="16"/>
  <c r="T6" i="16"/>
  <c r="N6" i="16"/>
  <c r="AW12" i="16" l="1"/>
  <c r="AW11" i="16"/>
  <c r="AW7" i="16"/>
  <c r="AW10" i="16"/>
  <c r="AW15" i="16"/>
  <c r="AW16" i="16"/>
  <c r="AW14" i="16"/>
  <c r="AW8" i="16"/>
  <c r="AW5" i="16"/>
  <c r="AW13" i="16"/>
  <c r="AW17" i="16"/>
  <c r="AW9" i="16"/>
  <c r="AA5" i="16"/>
  <c r="AW6" i="16"/>
  <c r="AQ43" i="16"/>
  <c r="AP43" i="16"/>
  <c r="AO43" i="16"/>
  <c r="AN43" i="16"/>
  <c r="AM43" i="16"/>
  <c r="AL43" i="16"/>
  <c r="AJ43" i="16"/>
  <c r="AI43" i="16"/>
  <c r="AH43" i="16"/>
  <c r="AG43" i="16"/>
  <c r="AF43" i="16"/>
  <c r="AE43" i="16"/>
  <c r="AC43" i="16"/>
  <c r="AB43" i="16"/>
  <c r="AA43" i="16"/>
  <c r="Z43" i="16"/>
  <c r="Y43" i="16"/>
  <c r="X43" i="16"/>
  <c r="V43" i="16"/>
  <c r="U43" i="16"/>
  <c r="T43" i="16"/>
  <c r="S43" i="16"/>
  <c r="R43" i="16"/>
  <c r="Q43" i="16"/>
  <c r="O43" i="16"/>
  <c r="N43" i="16"/>
  <c r="M43" i="16"/>
  <c r="L43" i="16"/>
  <c r="K43" i="16"/>
  <c r="J43" i="16"/>
  <c r="H43" i="16"/>
  <c r="G43" i="16"/>
  <c r="F43" i="16"/>
  <c r="E43" i="16"/>
  <c r="D43" i="16"/>
  <c r="C43" i="16"/>
  <c r="AR42" i="16"/>
  <c r="AK42" i="16"/>
  <c r="AD42" i="16"/>
  <c r="W42" i="16"/>
  <c r="P42" i="16"/>
  <c r="I42" i="16"/>
  <c r="AR41" i="16"/>
  <c r="AK41" i="16"/>
  <c r="AD41" i="16"/>
  <c r="W41" i="16"/>
  <c r="P41" i="16"/>
  <c r="I41" i="16"/>
  <c r="AJ37" i="16"/>
  <c r="AI37" i="16"/>
  <c r="AH37" i="16"/>
  <c r="AG37" i="16"/>
  <c r="AF37" i="16"/>
  <c r="AE37" i="16"/>
  <c r="AC37" i="16"/>
  <c r="AB37" i="16"/>
  <c r="AA37" i="16"/>
  <c r="Z37" i="16"/>
  <c r="Y37" i="16"/>
  <c r="X37" i="16"/>
  <c r="V37" i="16"/>
  <c r="U37" i="16"/>
  <c r="T37" i="16"/>
  <c r="S37" i="16"/>
  <c r="R37" i="16"/>
  <c r="Q37" i="16"/>
  <c r="O37" i="16"/>
  <c r="N37" i="16"/>
  <c r="M37" i="16"/>
  <c r="L37" i="16"/>
  <c r="K37" i="16"/>
  <c r="J37" i="16"/>
  <c r="H37" i="16"/>
  <c r="G37" i="16"/>
  <c r="F37" i="16"/>
  <c r="E37" i="16"/>
  <c r="D37" i="16"/>
  <c r="C37" i="16"/>
  <c r="AQ36" i="16"/>
  <c r="AX42" i="16" s="1"/>
  <c r="AP36" i="16"/>
  <c r="AW42" i="16" s="1"/>
  <c r="AO36" i="16"/>
  <c r="AV42" i="16" s="1"/>
  <c r="AN36" i="16"/>
  <c r="AU42" i="16" s="1"/>
  <c r="AM36" i="16"/>
  <c r="AT42" i="16" s="1"/>
  <c r="AL36" i="16"/>
  <c r="AS42" i="16" s="1"/>
  <c r="AK36" i="16"/>
  <c r="AD36" i="16"/>
  <c r="W36" i="16"/>
  <c r="P36" i="16"/>
  <c r="I36" i="16"/>
  <c r="AQ35" i="16"/>
  <c r="AX41" i="16" s="1"/>
  <c r="AP35" i="16"/>
  <c r="AW41" i="16" s="1"/>
  <c r="AO35" i="16"/>
  <c r="AV41" i="16" s="1"/>
  <c r="AN35" i="16"/>
  <c r="AU41" i="16" s="1"/>
  <c r="AM35" i="16"/>
  <c r="AT41" i="16" s="1"/>
  <c r="AL35" i="16"/>
  <c r="AS41" i="16" s="1"/>
  <c r="AK35" i="16"/>
  <c r="AD35" i="16"/>
  <c r="W35" i="16"/>
  <c r="P35" i="16"/>
  <c r="I35" i="16"/>
  <c r="AX31" i="16"/>
  <c r="AW31" i="16"/>
  <c r="AV31" i="16"/>
  <c r="AU31" i="16"/>
  <c r="AT31" i="16"/>
  <c r="AS31" i="16"/>
  <c r="AQ31" i="16"/>
  <c r="AP31" i="16"/>
  <c r="AO31" i="16"/>
  <c r="AN31" i="16"/>
  <c r="AM31" i="16"/>
  <c r="AL31" i="16"/>
  <c r="AJ31" i="16"/>
  <c r="AI31" i="16"/>
  <c r="AH31" i="16"/>
  <c r="AG31" i="16"/>
  <c r="AF31" i="16"/>
  <c r="AE31" i="16"/>
  <c r="AC31" i="16"/>
  <c r="AB31" i="16"/>
  <c r="AA31" i="16"/>
  <c r="Z31" i="16"/>
  <c r="Y31" i="16"/>
  <c r="X31" i="16"/>
  <c r="V31" i="16"/>
  <c r="U31" i="16"/>
  <c r="T31" i="16"/>
  <c r="S31" i="16"/>
  <c r="Q31" i="16"/>
  <c r="O31" i="16"/>
  <c r="N31" i="16"/>
  <c r="M31" i="16"/>
  <c r="L31" i="16"/>
  <c r="K31" i="16"/>
  <c r="J31" i="16"/>
  <c r="H31" i="16"/>
  <c r="G31" i="16"/>
  <c r="F31" i="16"/>
  <c r="E31" i="16"/>
  <c r="D31" i="16"/>
  <c r="C31" i="16"/>
  <c r="AY30" i="16"/>
  <c r="AR30" i="16"/>
  <c r="AK30" i="16"/>
  <c r="AD30" i="16"/>
  <c r="W30" i="16"/>
  <c r="P30" i="16"/>
  <c r="I30" i="16"/>
  <c r="AY29" i="16"/>
  <c r="AR29" i="16"/>
  <c r="AK29" i="16"/>
  <c r="AD29" i="16"/>
  <c r="W29" i="16"/>
  <c r="P29" i="16"/>
  <c r="I29" i="16"/>
  <c r="M21" i="16"/>
  <c r="M20" i="16"/>
  <c r="M19" i="16"/>
  <c r="AU18" i="16"/>
  <c r="AS18" i="16"/>
  <c r="AQ18" i="16"/>
  <c r="M18" i="16"/>
  <c r="M17" i="16"/>
  <c r="M16" i="16"/>
  <c r="M15" i="16"/>
  <c r="T14" i="16"/>
  <c r="S14" i="16"/>
  <c r="R14" i="16"/>
  <c r="Q14" i="16"/>
  <c r="P14" i="16"/>
  <c r="O14" i="16"/>
  <c r="N14" i="16"/>
  <c r="M13" i="16"/>
  <c r="M12" i="16"/>
  <c r="M11" i="16"/>
  <c r="M10" i="16"/>
  <c r="M9" i="16"/>
  <c r="T8" i="16"/>
  <c r="S8" i="16"/>
  <c r="R8" i="16"/>
  <c r="Q8" i="16"/>
  <c r="P8" i="16"/>
  <c r="O8" i="16"/>
  <c r="N8" i="16"/>
  <c r="M7" i="16"/>
  <c r="M6" i="16"/>
  <c r="AW18" i="16" l="1"/>
  <c r="W43" i="16"/>
  <c r="M8" i="16"/>
  <c r="BB42" i="16" s="1"/>
  <c r="AR43" i="16"/>
  <c r="AK43" i="16"/>
  <c r="AD43" i="16"/>
  <c r="P43" i="16"/>
  <c r="I43" i="16"/>
  <c r="AK37" i="16"/>
  <c r="AD37" i="16"/>
  <c r="W37" i="16"/>
  <c r="P37" i="16"/>
  <c r="I37" i="16"/>
  <c r="AY31" i="16"/>
  <c r="AR31" i="16"/>
  <c r="AK31" i="16"/>
  <c r="AD31" i="16"/>
  <c r="W31" i="16"/>
  <c r="P31" i="16"/>
  <c r="AW43" i="16"/>
  <c r="AX43" i="16"/>
  <c r="AY42" i="16"/>
  <c r="I31" i="16"/>
  <c r="AQ37" i="16"/>
  <c r="M14" i="16"/>
  <c r="AS43" i="16"/>
  <c r="AY41" i="16"/>
  <c r="AT43" i="16"/>
  <c r="AU43" i="16"/>
  <c r="AV43" i="16"/>
  <c r="AR35" i="16"/>
  <c r="AR36" i="16"/>
  <c r="AL37" i="16"/>
  <c r="AM37" i="16"/>
  <c r="AN37" i="16"/>
  <c r="AO37" i="16"/>
  <c r="AP37" i="16"/>
  <c r="M13" i="3"/>
  <c r="M12" i="3"/>
  <c r="M11" i="3"/>
  <c r="M10" i="3"/>
  <c r="AU18" i="3"/>
  <c r="AS18" i="3"/>
  <c r="AQ18" i="3"/>
  <c r="AY43" i="16" l="1"/>
  <c r="AR37" i="16"/>
  <c r="AQ43" i="3"/>
  <c r="AP43" i="3"/>
  <c r="AO43" i="3"/>
  <c r="AN43" i="3"/>
  <c r="AM43" i="3"/>
  <c r="AL43" i="3"/>
  <c r="AJ43" i="3"/>
  <c r="AI43" i="3"/>
  <c r="AH43" i="3"/>
  <c r="AG43" i="3"/>
  <c r="AF43" i="3"/>
  <c r="AE43" i="3"/>
  <c r="AC43" i="3"/>
  <c r="AB43" i="3"/>
  <c r="AA43" i="3"/>
  <c r="Z43" i="3"/>
  <c r="Y43" i="3"/>
  <c r="X43" i="3"/>
  <c r="V43" i="3"/>
  <c r="U43" i="3"/>
  <c r="T43" i="3"/>
  <c r="S43" i="3"/>
  <c r="R43" i="3"/>
  <c r="Q43" i="3"/>
  <c r="O43" i="3"/>
  <c r="N43" i="3"/>
  <c r="M43" i="3"/>
  <c r="L43" i="3"/>
  <c r="K43" i="3"/>
  <c r="J43" i="3"/>
  <c r="H43" i="3"/>
  <c r="G43" i="3"/>
  <c r="F43" i="3"/>
  <c r="E43" i="3"/>
  <c r="D43" i="3"/>
  <c r="C43" i="3"/>
  <c r="AR42" i="3"/>
  <c r="AK42" i="3"/>
  <c r="AD42" i="3"/>
  <c r="W42" i="3"/>
  <c r="P42" i="3"/>
  <c r="I42" i="3"/>
  <c r="AR41" i="3"/>
  <c r="AK41" i="3"/>
  <c r="AD41" i="3"/>
  <c r="W41" i="3"/>
  <c r="P41" i="3"/>
  <c r="I41" i="3"/>
  <c r="AJ37" i="3"/>
  <c r="AI37" i="3"/>
  <c r="AH37" i="3"/>
  <c r="AG37" i="3"/>
  <c r="AF37" i="3"/>
  <c r="AE37" i="3"/>
  <c r="AC37" i="3"/>
  <c r="AB37" i="3"/>
  <c r="AA37" i="3"/>
  <c r="Z37" i="3"/>
  <c r="Y37" i="3"/>
  <c r="X37" i="3"/>
  <c r="V37" i="3"/>
  <c r="U37" i="3"/>
  <c r="T37" i="3"/>
  <c r="S37" i="3"/>
  <c r="R37" i="3"/>
  <c r="Q37" i="3"/>
  <c r="O37" i="3"/>
  <c r="N37" i="3"/>
  <c r="M37" i="3"/>
  <c r="L37" i="3"/>
  <c r="K37" i="3"/>
  <c r="J37" i="3"/>
  <c r="H37" i="3"/>
  <c r="G37" i="3"/>
  <c r="F37" i="3"/>
  <c r="E37" i="3"/>
  <c r="D37" i="3"/>
  <c r="C37" i="3"/>
  <c r="AQ36" i="3"/>
  <c r="AX42" i="3" s="1"/>
  <c r="AP36" i="3"/>
  <c r="AW42" i="3" s="1"/>
  <c r="AO36" i="3"/>
  <c r="AV42" i="3" s="1"/>
  <c r="AN36" i="3"/>
  <c r="AU42" i="3" s="1"/>
  <c r="AM36" i="3"/>
  <c r="AT42" i="3" s="1"/>
  <c r="AL36" i="3"/>
  <c r="AS42" i="3" s="1"/>
  <c r="AK36" i="3"/>
  <c r="AD36" i="3"/>
  <c r="W36" i="3"/>
  <c r="P36" i="3"/>
  <c r="I36" i="3"/>
  <c r="AQ35" i="3"/>
  <c r="AP35" i="3"/>
  <c r="AW41" i="3" s="1"/>
  <c r="AO35" i="3"/>
  <c r="AV41" i="3" s="1"/>
  <c r="AN35" i="3"/>
  <c r="AU41" i="3" s="1"/>
  <c r="AM35" i="3"/>
  <c r="AL35" i="3"/>
  <c r="AK35" i="3"/>
  <c r="AD35" i="3"/>
  <c r="W35" i="3"/>
  <c r="P35" i="3"/>
  <c r="I35" i="3"/>
  <c r="AX31" i="3"/>
  <c r="AW31" i="3"/>
  <c r="AV31" i="3"/>
  <c r="AU31" i="3"/>
  <c r="AT31" i="3"/>
  <c r="AS31" i="3"/>
  <c r="AQ31" i="3"/>
  <c r="AP31" i="3"/>
  <c r="AO31" i="3"/>
  <c r="AN31" i="3"/>
  <c r="AM31" i="3"/>
  <c r="AL31" i="3"/>
  <c r="AJ31" i="3"/>
  <c r="AI31" i="3"/>
  <c r="AH31" i="3"/>
  <c r="AG31" i="3"/>
  <c r="AF31" i="3"/>
  <c r="AE31" i="3"/>
  <c r="AC31" i="3"/>
  <c r="AB31" i="3"/>
  <c r="AA31" i="3"/>
  <c r="Z31" i="3"/>
  <c r="Y31" i="3"/>
  <c r="X31" i="3"/>
  <c r="V31" i="3"/>
  <c r="U31" i="3"/>
  <c r="T31" i="3"/>
  <c r="S31" i="3"/>
  <c r="R31" i="3"/>
  <c r="Q31" i="3"/>
  <c r="O31" i="3"/>
  <c r="N31" i="3"/>
  <c r="M31" i="3"/>
  <c r="L31" i="3"/>
  <c r="K31" i="3"/>
  <c r="J31" i="3"/>
  <c r="H31" i="3"/>
  <c r="G31" i="3"/>
  <c r="F31" i="3"/>
  <c r="E31" i="3"/>
  <c r="D31" i="3"/>
  <c r="C31" i="3"/>
  <c r="AY30" i="3"/>
  <c r="AR30" i="3"/>
  <c r="AK30" i="3"/>
  <c r="AD30" i="3"/>
  <c r="W30" i="3"/>
  <c r="P30" i="3"/>
  <c r="I30" i="3"/>
  <c r="AY29" i="3"/>
  <c r="AR29" i="3"/>
  <c r="AK29" i="3"/>
  <c r="AD29" i="3"/>
  <c r="W29" i="3"/>
  <c r="P29" i="3"/>
  <c r="I29" i="3"/>
  <c r="M7" i="3"/>
  <c r="P37" i="3" l="1"/>
  <c r="AW43" i="3"/>
  <c r="AR43" i="3"/>
  <c r="W37" i="3"/>
  <c r="AQ37" i="3"/>
  <c r="P43" i="3"/>
  <c r="BB43" i="3" s="1"/>
  <c r="AD43" i="3"/>
  <c r="I37" i="3"/>
  <c r="AV43" i="3"/>
  <c r="AR31" i="3"/>
  <c r="AM37" i="3"/>
  <c r="W43" i="3"/>
  <c r="AD31" i="3"/>
  <c r="AD37" i="3"/>
  <c r="P31" i="3"/>
  <c r="W31" i="3"/>
  <c r="AK43" i="3"/>
  <c r="I31" i="3"/>
  <c r="AK31" i="3"/>
  <c r="AK37" i="3"/>
  <c r="AY42" i="3"/>
  <c r="AL37" i="3"/>
  <c r="AP37" i="3"/>
  <c r="AY31" i="3"/>
  <c r="AR36" i="3"/>
  <c r="I43" i="3"/>
  <c r="AU43" i="3"/>
  <c r="AN37" i="3"/>
  <c r="AX41" i="3"/>
  <c r="AX43" i="3" s="1"/>
  <c r="AO37" i="3"/>
  <c r="AS41" i="3"/>
  <c r="AT41" i="3"/>
  <c r="AT43" i="3" s="1"/>
  <c r="AR35" i="3"/>
  <c r="AR37" i="3" s="1"/>
  <c r="M21" i="3"/>
  <c r="M20" i="3"/>
  <c r="M19" i="3"/>
  <c r="M18" i="3"/>
  <c r="M17" i="3"/>
  <c r="M16" i="3"/>
  <c r="T14" i="3"/>
  <c r="S14" i="3"/>
  <c r="R14" i="3"/>
  <c r="Q14" i="3"/>
  <c r="P14" i="3"/>
  <c r="O14" i="3"/>
  <c r="M6" i="3"/>
  <c r="AS43" i="3" l="1"/>
  <c r="AY41" i="3"/>
  <c r="AY43" i="3" s="1"/>
  <c r="M15" i="3"/>
  <c r="N14" i="3"/>
  <c r="M14" i="3" s="1"/>
  <c r="BB41" i="3" l="1"/>
</calcChain>
</file>

<file path=xl/sharedStrings.xml><?xml version="1.0" encoding="utf-8"?>
<sst xmlns="http://schemas.openxmlformats.org/spreadsheetml/2006/main" count="4115" uniqueCount="94">
  <si>
    <t>施設名　　</t>
    <rPh sb="0" eb="2">
      <t>シセツ</t>
    </rPh>
    <rPh sb="2" eb="3">
      <t>メイ</t>
    </rPh>
    <phoneticPr fontId="2"/>
  </si>
  <si>
    <t>世田谷区長　殿</t>
    <rPh sb="3" eb="5">
      <t>クチョウ</t>
    </rPh>
    <rPh sb="6" eb="7">
      <t>ドノ</t>
    </rPh>
    <phoneticPr fontId="2"/>
  </si>
  <si>
    <t>１．事業実施状況報告書</t>
    <rPh sb="2" eb="4">
      <t>ジギョウ</t>
    </rPh>
    <rPh sb="4" eb="6">
      <t>ジッシ</t>
    </rPh>
    <rPh sb="6" eb="8">
      <t>ジョウキョウ</t>
    </rPh>
    <rPh sb="8" eb="11">
      <t>ホウコクショ</t>
    </rPh>
    <phoneticPr fontId="2"/>
  </si>
  <si>
    <t>２-１．相談の有無</t>
    <rPh sb="4" eb="6">
      <t>ソウダン</t>
    </rPh>
    <rPh sb="7" eb="9">
      <t>ウム</t>
    </rPh>
    <phoneticPr fontId="2"/>
  </si>
  <si>
    <t>２-２．相談内容(複数回答可)</t>
    <rPh sb="4" eb="8">
      <t>ソウダンナイヨウ</t>
    </rPh>
    <rPh sb="9" eb="11">
      <t>フクスウ</t>
    </rPh>
    <rPh sb="11" eb="13">
      <t>カイトウ</t>
    </rPh>
    <rPh sb="13" eb="14">
      <t>カ</t>
    </rPh>
    <phoneticPr fontId="2"/>
  </si>
  <si>
    <t>月間
合計</t>
    <rPh sb="0" eb="2">
      <t>ゲッカン</t>
    </rPh>
    <rPh sb="3" eb="4">
      <t>アイ</t>
    </rPh>
    <rPh sb="4" eb="5">
      <t>ケイ</t>
    </rPh>
    <phoneticPr fontId="2"/>
  </si>
  <si>
    <t>内訳（曜日別合計）</t>
    <rPh sb="0" eb="2">
      <t>ウチワケ</t>
    </rPh>
    <rPh sb="3" eb="5">
      <t>ヨウビ</t>
    </rPh>
    <rPh sb="5" eb="6">
      <t>ベツ</t>
    </rPh>
    <rPh sb="6" eb="8">
      <t>ゴウケイ</t>
    </rPh>
    <phoneticPr fontId="2"/>
  </si>
  <si>
    <t>有</t>
    <rPh sb="0" eb="1">
      <t>アリ</t>
    </rPh>
    <phoneticPr fontId="2"/>
  </si>
  <si>
    <t>無</t>
    <rPh sb="0" eb="1">
      <t>ナ</t>
    </rPh>
    <phoneticPr fontId="2"/>
  </si>
  <si>
    <t>合計</t>
    <rPh sb="0" eb="2">
      <t>ゴウケイ</t>
    </rPh>
    <phoneticPr fontId="2"/>
  </si>
  <si>
    <t>区分</t>
    <rPh sb="0" eb="2">
      <t>クブン</t>
    </rPh>
    <phoneticPr fontId="2"/>
  </si>
  <si>
    <t>母</t>
    <rPh sb="0" eb="1">
      <t>ハハ</t>
    </rPh>
    <phoneticPr fontId="2"/>
  </si>
  <si>
    <t>父</t>
    <rPh sb="0" eb="1">
      <t>チチ</t>
    </rPh>
    <phoneticPr fontId="2"/>
  </si>
  <si>
    <t>その他</t>
    <rPh sb="2" eb="3">
      <t>タ</t>
    </rPh>
    <phoneticPr fontId="2"/>
  </si>
  <si>
    <t>月</t>
    <rPh sb="0" eb="1">
      <t>ゲツ</t>
    </rPh>
    <phoneticPr fontId="2"/>
  </si>
  <si>
    <t>火</t>
    <rPh sb="0" eb="1">
      <t>カ</t>
    </rPh>
    <phoneticPr fontId="2"/>
  </si>
  <si>
    <t>水</t>
    <rPh sb="0" eb="1">
      <t>スイ</t>
    </rPh>
    <phoneticPr fontId="2"/>
  </si>
  <si>
    <t>木</t>
    <rPh sb="0" eb="1">
      <t>モク</t>
    </rPh>
    <phoneticPr fontId="2"/>
  </si>
  <si>
    <t>金</t>
    <rPh sb="0" eb="1">
      <t>キン</t>
    </rPh>
    <phoneticPr fontId="2"/>
  </si>
  <si>
    <t>土</t>
    <rPh sb="0" eb="1">
      <t>ツチ</t>
    </rPh>
    <phoneticPr fontId="2"/>
  </si>
  <si>
    <t>日</t>
    <rPh sb="0" eb="1">
      <t>ニチ</t>
    </rPh>
    <phoneticPr fontId="2"/>
  </si>
  <si>
    <t>人</t>
    <rPh sb="0" eb="1">
      <t>ニン</t>
    </rPh>
    <phoneticPr fontId="2"/>
  </si>
  <si>
    <t>子どもの健康（病気・予防接種・事故等）</t>
    <phoneticPr fontId="2"/>
  </si>
  <si>
    <t>人</t>
    <rPh sb="0" eb="1">
      <t>ヒト</t>
    </rPh>
    <phoneticPr fontId="2"/>
  </si>
  <si>
    <t>開設日数</t>
    <rPh sb="0" eb="2">
      <t>カイセツ</t>
    </rPh>
    <rPh sb="2" eb="4">
      <t>ニッスウ</t>
    </rPh>
    <phoneticPr fontId="2"/>
  </si>
  <si>
    <t>発育・発達（身体・知性・性格・言葉・態度・くせ等）</t>
    <phoneticPr fontId="2"/>
  </si>
  <si>
    <t>利用保護者数(実人数)</t>
    <rPh sb="0" eb="6">
      <t>リヨウホゴシャスウ</t>
    </rPh>
    <rPh sb="7" eb="10">
      <t>ジツニンズウ</t>
    </rPh>
    <phoneticPr fontId="2"/>
  </si>
  <si>
    <t>基本的生活習慣（食事・睡眠・排泄・遊び等）</t>
    <phoneticPr fontId="2"/>
  </si>
  <si>
    <t>利用保護者数(のべ数)</t>
    <rPh sb="0" eb="2">
      <t>リヨウ</t>
    </rPh>
    <rPh sb="2" eb="5">
      <t>ホゴシャ</t>
    </rPh>
    <rPh sb="5" eb="6">
      <t>スウ</t>
    </rPh>
    <rPh sb="9" eb="10">
      <t>スウ</t>
    </rPh>
    <phoneticPr fontId="2"/>
  </si>
  <si>
    <t>子どものとの関わり方</t>
    <phoneticPr fontId="2"/>
  </si>
  <si>
    <t>内訳
（のべ数）</t>
    <rPh sb="0" eb="2">
      <t>ウチワケ</t>
    </rPh>
    <rPh sb="6" eb="7">
      <t>スウ</t>
    </rPh>
    <phoneticPr fontId="2"/>
  </si>
  <si>
    <t>家庭・生活環境（夫婦・祖父母・近隣との関係・友人等）</t>
    <phoneticPr fontId="2"/>
  </si>
  <si>
    <t>母の心身の不調や悩み</t>
    <phoneticPr fontId="2"/>
  </si>
  <si>
    <t>第２子以降の妊婦</t>
    <rPh sb="0" eb="1">
      <t>ダイ</t>
    </rPh>
    <rPh sb="2" eb="5">
      <t>シイコウ</t>
    </rPh>
    <rPh sb="6" eb="8">
      <t>ニンプ</t>
    </rPh>
    <phoneticPr fontId="2"/>
  </si>
  <si>
    <t>妊娠・出産の不安や悩み</t>
    <phoneticPr fontId="2"/>
  </si>
  <si>
    <t>プレママ・プレパパ(初めて親になる方)</t>
    <rPh sb="10" eb="11">
      <t>ハジ</t>
    </rPh>
    <rPh sb="13" eb="14">
      <t>オヤ</t>
    </rPh>
    <rPh sb="17" eb="18">
      <t>カタ</t>
    </rPh>
    <phoneticPr fontId="2"/>
  </si>
  <si>
    <t>子どもの預かり</t>
    <phoneticPr fontId="2"/>
  </si>
  <si>
    <t>保育園関係</t>
    <phoneticPr fontId="2"/>
  </si>
  <si>
    <t>利用児童数</t>
    <rPh sb="0" eb="5">
      <t>リヨウジドウスウ</t>
    </rPh>
    <phoneticPr fontId="2"/>
  </si>
  <si>
    <t>幼稚園関係</t>
    <phoneticPr fontId="2"/>
  </si>
  <si>
    <t>０歳</t>
    <rPh sb="1" eb="2">
      <t>サイ</t>
    </rPh>
    <phoneticPr fontId="2"/>
  </si>
  <si>
    <t>家庭の経済的な問題</t>
    <phoneticPr fontId="2"/>
  </si>
  <si>
    <t>１歳</t>
    <rPh sb="1" eb="2">
      <t>サイ</t>
    </rPh>
    <phoneticPr fontId="2"/>
  </si>
  <si>
    <t>地域情報（施設やプログラム等）</t>
    <phoneticPr fontId="2"/>
  </si>
  <si>
    <t>２歳</t>
    <rPh sb="1" eb="2">
      <t>サイ</t>
    </rPh>
    <phoneticPr fontId="2"/>
  </si>
  <si>
    <t>その他</t>
    <phoneticPr fontId="2"/>
  </si>
  <si>
    <t>３歳</t>
    <rPh sb="1" eb="2">
      <t>サイ</t>
    </rPh>
    <phoneticPr fontId="2"/>
  </si>
  <si>
    <t>４歳</t>
    <rPh sb="1" eb="2">
      <t>サイ</t>
    </rPh>
    <phoneticPr fontId="2"/>
  </si>
  <si>
    <t>２－３.相談内容（その他の内容）</t>
    <rPh sb="4" eb="6">
      <t>ソウダン</t>
    </rPh>
    <rPh sb="6" eb="8">
      <t>ナイヨウ</t>
    </rPh>
    <rPh sb="11" eb="12">
      <t>タ</t>
    </rPh>
    <rPh sb="13" eb="15">
      <t>ナイヨウ</t>
    </rPh>
    <phoneticPr fontId="2"/>
  </si>
  <si>
    <t>５歳</t>
    <rPh sb="1" eb="2">
      <t>サイ</t>
    </rPh>
    <phoneticPr fontId="2"/>
  </si>
  <si>
    <t>６歳</t>
    <rPh sb="1" eb="2">
      <t>サイ</t>
    </rPh>
    <phoneticPr fontId="2"/>
  </si>
  <si>
    <t>３.年齢別利用時間帯と利用時間</t>
    <rPh sb="2" eb="4">
      <t>ネンレイ</t>
    </rPh>
    <rPh sb="4" eb="5">
      <t>ベツ</t>
    </rPh>
    <rPh sb="5" eb="7">
      <t>リヨウ</t>
    </rPh>
    <rPh sb="7" eb="10">
      <t>ジカンタイ</t>
    </rPh>
    <rPh sb="11" eb="13">
      <t>リヨウ</t>
    </rPh>
    <rPh sb="13" eb="15">
      <t>ジカン</t>
    </rPh>
    <phoneticPr fontId="2"/>
  </si>
  <si>
    <t>時間帯</t>
    <rPh sb="0" eb="3">
      <t>ジカンタイ</t>
    </rPh>
    <phoneticPr fontId="2"/>
  </si>
  <si>
    <t>１か月未満</t>
    <rPh sb="2" eb="3">
      <t>ゲツ</t>
    </rPh>
    <rPh sb="3" eb="5">
      <t>ミマン</t>
    </rPh>
    <phoneticPr fontId="2"/>
  </si>
  <si>
    <t>１か月</t>
    <rPh sb="2" eb="3">
      <t>ゲツ</t>
    </rPh>
    <phoneticPr fontId="2"/>
  </si>
  <si>
    <t>２か月</t>
    <rPh sb="2" eb="3">
      <t>ゲツ</t>
    </rPh>
    <phoneticPr fontId="2"/>
  </si>
  <si>
    <t>３か月</t>
    <rPh sb="2" eb="3">
      <t>ゲツ</t>
    </rPh>
    <phoneticPr fontId="2"/>
  </si>
  <si>
    <t>４か月</t>
    <rPh sb="2" eb="3">
      <t>ゲツ</t>
    </rPh>
    <phoneticPr fontId="2"/>
  </si>
  <si>
    <t>５か月</t>
    <rPh sb="2" eb="3">
      <t>ゲツ</t>
    </rPh>
    <phoneticPr fontId="2"/>
  </si>
  <si>
    <t>６か月</t>
    <rPh sb="2" eb="3">
      <t>ゲツ</t>
    </rPh>
    <phoneticPr fontId="2"/>
  </si>
  <si>
    <t>1H未満</t>
    <rPh sb="2" eb="4">
      <t>ミマン</t>
    </rPh>
    <phoneticPr fontId="2"/>
  </si>
  <si>
    <t>1H</t>
  </si>
  <si>
    <t>2H</t>
  </si>
  <si>
    <t>3H</t>
  </si>
  <si>
    <t>4H</t>
  </si>
  <si>
    <t>5H</t>
    <phoneticPr fontId="2"/>
  </si>
  <si>
    <t>午前</t>
    <rPh sb="0" eb="2">
      <t>ゴゼン</t>
    </rPh>
    <phoneticPr fontId="2"/>
  </si>
  <si>
    <t>午後</t>
    <rPh sb="0" eb="2">
      <t>ゴゴ</t>
    </rPh>
    <phoneticPr fontId="2"/>
  </si>
  <si>
    <t>７か月</t>
    <rPh sb="2" eb="3">
      <t>ゲツ</t>
    </rPh>
    <phoneticPr fontId="2"/>
  </si>
  <si>
    <t>８か月</t>
    <rPh sb="2" eb="3">
      <t>ゲツ</t>
    </rPh>
    <phoneticPr fontId="2"/>
  </si>
  <si>
    <t>９か月</t>
    <rPh sb="2" eb="3">
      <t>ゲツ</t>
    </rPh>
    <phoneticPr fontId="2"/>
  </si>
  <si>
    <t>１０か月</t>
    <rPh sb="3" eb="4">
      <t>ゲツ</t>
    </rPh>
    <phoneticPr fontId="2"/>
  </si>
  <si>
    <t>１１か月</t>
    <rPh sb="3" eb="4">
      <t>ゲツ</t>
    </rPh>
    <phoneticPr fontId="2"/>
  </si>
  <si>
    <t>０歳小計</t>
    <rPh sb="1" eb="2">
      <t>サイ</t>
    </rPh>
    <rPh sb="2" eb="4">
      <t>ショウケイ</t>
    </rPh>
    <phoneticPr fontId="2"/>
  </si>
  <si>
    <t>世田谷区レスパイト事業実施状況報告書（４月分）　</t>
    <rPh sb="17" eb="18">
      <t>ショ</t>
    </rPh>
    <rPh sb="20" eb="21">
      <t>ガツ</t>
    </rPh>
    <rPh sb="21" eb="22">
      <t>ブン</t>
    </rPh>
    <phoneticPr fontId="2"/>
  </si>
  <si>
    <t>（添付資料）レスパイト事業シフト表（個室型・ひろば型加配あり施設のみ）</t>
    <rPh sb="11" eb="13">
      <t>ジギョウ</t>
    </rPh>
    <rPh sb="18" eb="21">
      <t>コシツカタ</t>
    </rPh>
    <rPh sb="25" eb="26">
      <t>カタ</t>
    </rPh>
    <rPh sb="26" eb="28">
      <t>カハイ</t>
    </rPh>
    <rPh sb="30" eb="32">
      <t>シセツ</t>
    </rPh>
    <phoneticPr fontId="2"/>
  </si>
  <si>
    <t>世田谷区レスパイト事業実施状況報告書（６月分）　</t>
    <rPh sb="17" eb="18">
      <t>ショ</t>
    </rPh>
    <rPh sb="20" eb="21">
      <t>ガツ</t>
    </rPh>
    <rPh sb="21" eb="22">
      <t>ブン</t>
    </rPh>
    <phoneticPr fontId="2"/>
  </si>
  <si>
    <t>世田谷区レスパイト事業実施状況報告書（７月分）　</t>
    <rPh sb="17" eb="18">
      <t>ショ</t>
    </rPh>
    <rPh sb="20" eb="21">
      <t>ガツ</t>
    </rPh>
    <rPh sb="21" eb="22">
      <t>ブン</t>
    </rPh>
    <phoneticPr fontId="2"/>
  </si>
  <si>
    <t>世田谷区レスパイト事業実施状況報告書（８月分）　</t>
    <rPh sb="17" eb="18">
      <t>ショ</t>
    </rPh>
    <rPh sb="20" eb="21">
      <t>ガツ</t>
    </rPh>
    <rPh sb="21" eb="22">
      <t>ブン</t>
    </rPh>
    <phoneticPr fontId="2"/>
  </si>
  <si>
    <t>世田谷区レスパイト事業実施状況報告書（９月分）　</t>
    <rPh sb="17" eb="18">
      <t>ショ</t>
    </rPh>
    <rPh sb="20" eb="21">
      <t>ガツ</t>
    </rPh>
    <rPh sb="21" eb="22">
      <t>ブン</t>
    </rPh>
    <phoneticPr fontId="2"/>
  </si>
  <si>
    <t>世田谷区レスパイト事業実施状況報告書（１０月分）　</t>
    <rPh sb="17" eb="18">
      <t>ショ</t>
    </rPh>
    <rPh sb="21" eb="22">
      <t>ガツ</t>
    </rPh>
    <rPh sb="22" eb="23">
      <t>ブン</t>
    </rPh>
    <phoneticPr fontId="2"/>
  </si>
  <si>
    <t>世田谷区レスパイト事業実施状況報告書（１１月分）　</t>
    <rPh sb="17" eb="18">
      <t>ショ</t>
    </rPh>
    <rPh sb="21" eb="22">
      <t>ガツ</t>
    </rPh>
    <rPh sb="22" eb="23">
      <t>ブン</t>
    </rPh>
    <phoneticPr fontId="2"/>
  </si>
  <si>
    <t>世田谷区レスパイト事業実施状況報告書（１２月分）　</t>
    <rPh sb="17" eb="18">
      <t>ショ</t>
    </rPh>
    <rPh sb="21" eb="22">
      <t>ガツ</t>
    </rPh>
    <rPh sb="22" eb="23">
      <t>ブン</t>
    </rPh>
    <phoneticPr fontId="2"/>
  </si>
  <si>
    <t>世田谷区レスパイト事業実施状況報告書（１月分）　</t>
    <rPh sb="17" eb="18">
      <t>ショ</t>
    </rPh>
    <rPh sb="20" eb="21">
      <t>ガツ</t>
    </rPh>
    <rPh sb="21" eb="22">
      <t>ブン</t>
    </rPh>
    <phoneticPr fontId="2"/>
  </si>
  <si>
    <t>世田谷区レスパイト事業実施状況報告書（２月分）　</t>
    <rPh sb="17" eb="18">
      <t>ショ</t>
    </rPh>
    <rPh sb="20" eb="21">
      <t>ガツ</t>
    </rPh>
    <rPh sb="21" eb="22">
      <t>ブン</t>
    </rPh>
    <phoneticPr fontId="2"/>
  </si>
  <si>
    <t>世田谷区レスパイト事業実施状況報告書（３月分）　</t>
    <rPh sb="17" eb="18">
      <t>ショ</t>
    </rPh>
    <rPh sb="20" eb="21">
      <t>ガツ</t>
    </rPh>
    <rPh sb="21" eb="22">
      <t>ブン</t>
    </rPh>
    <phoneticPr fontId="2"/>
  </si>
  <si>
    <t>←施設名を入力してください。</t>
    <rPh sb="1" eb="4">
      <t>シセツメイ</t>
    </rPh>
    <rPh sb="5" eb="7">
      <t>ニュウリョク</t>
    </rPh>
    <phoneticPr fontId="2"/>
  </si>
  <si>
    <t>世田谷区レスパイト事業実施状況報告書（令和７年度）　</t>
    <rPh sb="17" eb="18">
      <t>ショ</t>
    </rPh>
    <rPh sb="19" eb="21">
      <t>レイワ</t>
    </rPh>
    <rPh sb="22" eb="23">
      <t>ネン</t>
    </rPh>
    <rPh sb="23" eb="24">
      <t>ド</t>
    </rPh>
    <phoneticPr fontId="2"/>
  </si>
  <si>
    <t>世田谷区レスパイト事業実施状況報告書（５月分）　</t>
    <rPh sb="17" eb="18">
      <t>ショ</t>
    </rPh>
    <rPh sb="20" eb="21">
      <t>ガツ</t>
    </rPh>
    <rPh sb="21" eb="22">
      <t>ブン</t>
    </rPh>
    <phoneticPr fontId="2"/>
  </si>
  <si>
    <t>一致箇所確認欄</t>
    <rPh sb="0" eb="4">
      <t>イッチカショ</t>
    </rPh>
    <rPh sb="4" eb="7">
      <t>カクニンラン</t>
    </rPh>
    <phoneticPr fontId="2"/>
  </si>
  <si>
    <t>黄緑</t>
    <rPh sb="0" eb="2">
      <t>キミドリ</t>
    </rPh>
    <phoneticPr fontId="2"/>
  </si>
  <si>
    <t>ピンク</t>
    <phoneticPr fontId="2"/>
  </si>
  <si>
    <t>オレンジ</t>
    <phoneticPr fontId="2"/>
  </si>
  <si>
    <t>１－⑬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</si>
</sst>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6"/>
      <color theme="1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12"/>
      <color theme="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9"/>
      <name val="ＭＳ Ｐゴシック"/>
      <family val="3"/>
      <charset val="128"/>
    </font>
    <font>
      <b/>
      <sz val="11"/>
      <color rgb="FFFF0000"/>
      <name val="メイリオ"/>
      <family val="3"/>
      <charset val="128"/>
    </font>
    <font>
      <b/>
      <sz val="16"/>
      <color rgb="FFFF0000"/>
      <name val="ＭＳ Ｐゴシック"/>
      <family val="3"/>
      <charset val="128"/>
    </font>
  </fonts>
  <fills count="9">
    <fill>
      <patternFill patternType="none"/>
    </fill>
    <fill>
      <patternFill patternType="gray125"/>
    </fill>
    <fill>
      <patternFill patternType="solid">
        <fgColor rgb="FFF9C123"/>
        <bgColor indexed="64"/>
      </patternFill>
    </fill>
    <fill>
      <patternFill patternType="solid">
        <fgColor rgb="FFFFB7B7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</fills>
  <borders count="6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auto="1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</borders>
  <cellStyleXfs count="2">
    <xf numFmtId="0" fontId="0" fillId="0" borderId="0"/>
    <xf numFmtId="0" fontId="1" fillId="0" borderId="0">
      <alignment vertical="center"/>
    </xf>
  </cellStyleXfs>
  <cellXfs count="293">
    <xf numFmtId="0" fontId="0" fillId="0" borderId="0" xfId="0"/>
    <xf numFmtId="0" fontId="4" fillId="0" borderId="2" xfId="1" applyFont="1" applyBorder="1" applyAlignment="1" applyProtection="1">
      <alignment horizontal="center" vertical="center"/>
      <protection locked="0"/>
    </xf>
    <xf numFmtId="0" fontId="4" fillId="0" borderId="29" xfId="1" applyFont="1" applyBorder="1" applyAlignment="1" applyProtection="1">
      <alignment horizontal="center" vertical="center"/>
      <protection locked="0"/>
    </xf>
    <xf numFmtId="0" fontId="4" fillId="0" borderId="27" xfId="1" applyFont="1" applyBorder="1" applyAlignment="1" applyProtection="1">
      <alignment horizontal="center" vertical="center"/>
      <protection locked="0"/>
    </xf>
    <xf numFmtId="0" fontId="4" fillId="0" borderId="30" xfId="1" applyFont="1" applyBorder="1" applyAlignment="1" applyProtection="1">
      <alignment horizontal="center" vertical="center"/>
      <protection locked="0"/>
    </xf>
    <xf numFmtId="0" fontId="4" fillId="0" borderId="6" xfId="1" applyFont="1" applyBorder="1" applyAlignment="1" applyProtection="1">
      <alignment horizontal="center" vertical="center"/>
      <protection locked="0"/>
    </xf>
    <xf numFmtId="0" fontId="4" fillId="0" borderId="32" xfId="1" applyFont="1" applyBorder="1" applyAlignment="1" applyProtection="1">
      <alignment horizontal="center" vertical="center"/>
      <protection locked="0"/>
    </xf>
    <xf numFmtId="0" fontId="4" fillId="0" borderId="18" xfId="1" applyFont="1" applyBorder="1" applyAlignment="1" applyProtection="1">
      <alignment horizontal="center" vertical="center"/>
      <protection locked="0"/>
    </xf>
    <xf numFmtId="0" fontId="4" fillId="0" borderId="19" xfId="1" applyFont="1" applyBorder="1" applyAlignment="1" applyProtection="1">
      <alignment horizontal="center" vertical="center"/>
      <protection locked="0"/>
    </xf>
    <xf numFmtId="0" fontId="4" fillId="0" borderId="20" xfId="1" applyFont="1" applyBorder="1" applyAlignment="1" applyProtection="1">
      <alignment horizontal="center" vertical="center"/>
      <protection locked="0"/>
    </xf>
    <xf numFmtId="0" fontId="4" fillId="0" borderId="3" xfId="1" applyFont="1" applyBorder="1" applyAlignment="1" applyProtection="1">
      <alignment horizontal="center" vertical="center"/>
      <protection locked="0"/>
    </xf>
    <xf numFmtId="0" fontId="4" fillId="0" borderId="31" xfId="1" applyFont="1" applyBorder="1" applyAlignment="1" applyProtection="1">
      <alignment horizontal="center" vertical="center"/>
      <protection locked="0"/>
    </xf>
    <xf numFmtId="0" fontId="4" fillId="0" borderId="4" xfId="1" applyFont="1" applyBorder="1" applyAlignment="1" applyProtection="1">
      <alignment horizontal="center" vertical="center"/>
      <protection locked="0"/>
    </xf>
    <xf numFmtId="0" fontId="4" fillId="0" borderId="56" xfId="1" applyFont="1" applyBorder="1" applyAlignment="1" applyProtection="1">
      <alignment horizontal="center" vertical="center"/>
      <protection locked="0"/>
    </xf>
    <xf numFmtId="0" fontId="4" fillId="0" borderId="8" xfId="1" applyFont="1" applyBorder="1" applyAlignment="1" applyProtection="1">
      <alignment horizontal="center" vertical="center"/>
      <protection locked="0"/>
    </xf>
    <xf numFmtId="0" fontId="4" fillId="0" borderId="9" xfId="1" applyFont="1" applyBorder="1" applyAlignment="1" applyProtection="1">
      <alignment horizontal="center" vertical="center"/>
      <protection locked="0"/>
    </xf>
    <xf numFmtId="0" fontId="11" fillId="0" borderId="57" xfId="1" applyFont="1" applyBorder="1" applyAlignment="1" applyProtection="1">
      <alignment horizontal="center" vertical="center"/>
      <protection locked="0"/>
    </xf>
    <xf numFmtId="0" fontId="0" fillId="0" borderId="14" xfId="0" applyBorder="1" applyAlignment="1" applyProtection="1">
      <alignment vertical="center" shrinkToFit="1"/>
      <protection locked="0"/>
    </xf>
    <xf numFmtId="0" fontId="0" fillId="0" borderId="23" xfId="0" applyBorder="1" applyAlignment="1" applyProtection="1">
      <alignment horizontal="right" vertical="center" shrinkToFit="1"/>
      <protection locked="0"/>
    </xf>
    <xf numFmtId="0" fontId="0" fillId="0" borderId="25" xfId="0" applyBorder="1" applyAlignment="1" applyProtection="1">
      <alignment horizontal="right" vertical="center"/>
      <protection locked="0"/>
    </xf>
    <xf numFmtId="0" fontId="0" fillId="0" borderId="46" xfId="0" applyBorder="1" applyAlignment="1" applyProtection="1">
      <alignment horizontal="right" vertical="center"/>
      <protection locked="0"/>
    </xf>
    <xf numFmtId="0" fontId="0" fillId="0" borderId="26" xfId="0" applyBorder="1" applyAlignment="1" applyProtection="1">
      <alignment horizontal="right" vertical="center"/>
      <protection locked="0"/>
    </xf>
    <xf numFmtId="0" fontId="0" fillId="0" borderId="39" xfId="0" applyBorder="1" applyAlignment="1" applyProtection="1">
      <alignment horizontal="right" vertical="center" shrinkToFit="1"/>
      <protection locked="0"/>
    </xf>
    <xf numFmtId="0" fontId="0" fillId="0" borderId="47" xfId="0" applyBorder="1" applyAlignment="1" applyProtection="1">
      <alignment horizontal="right" vertical="center"/>
      <protection locked="0"/>
    </xf>
    <xf numFmtId="0" fontId="0" fillId="0" borderId="48" xfId="0" applyBorder="1" applyAlignment="1" applyProtection="1">
      <alignment horizontal="right" vertical="center"/>
      <protection locked="0"/>
    </xf>
    <xf numFmtId="0" fontId="0" fillId="0" borderId="49" xfId="0" applyBorder="1" applyAlignment="1" applyProtection="1">
      <alignment horizontal="right" vertical="center"/>
      <protection locked="0"/>
    </xf>
    <xf numFmtId="0" fontId="0" fillId="0" borderId="14" xfId="0" applyBorder="1" applyAlignment="1" applyProtection="1">
      <alignment horizontal="center" vertical="center"/>
      <protection locked="0"/>
    </xf>
    <xf numFmtId="0" fontId="0" fillId="0" borderId="45" xfId="0" applyBorder="1" applyAlignment="1" applyProtection="1">
      <alignment horizontal="center" vertical="center"/>
      <protection locked="0"/>
    </xf>
    <xf numFmtId="0" fontId="0" fillId="0" borderId="36" xfId="0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0" fillId="0" borderId="37" xfId="0" applyBorder="1" applyAlignment="1" applyProtection="1">
      <alignment horizontal="center" vertical="center"/>
      <protection locked="0"/>
    </xf>
    <xf numFmtId="0" fontId="8" fillId="7" borderId="14" xfId="0" applyFont="1" applyFill="1" applyBorder="1" applyAlignment="1" applyProtection="1">
      <alignment vertical="center"/>
      <protection locked="0"/>
    </xf>
    <xf numFmtId="0" fontId="4" fillId="8" borderId="30" xfId="1" applyFont="1" applyFill="1" applyBorder="1" applyAlignment="1" applyProtection="1">
      <alignment horizontal="center" vertical="center"/>
      <protection locked="0"/>
    </xf>
    <xf numFmtId="0" fontId="4" fillId="8" borderId="6" xfId="1" applyFont="1" applyFill="1" applyBorder="1" applyAlignment="1" applyProtection="1">
      <alignment horizontal="center" vertical="center"/>
      <protection locked="0"/>
    </xf>
    <xf numFmtId="0" fontId="4" fillId="8" borderId="32" xfId="1" applyFont="1" applyFill="1" applyBorder="1" applyAlignment="1" applyProtection="1">
      <alignment horizontal="center" vertical="center"/>
      <protection locked="0"/>
    </xf>
    <xf numFmtId="0" fontId="4" fillId="8" borderId="31" xfId="1" applyFont="1" applyFill="1" applyBorder="1" applyAlignment="1" applyProtection="1">
      <alignment horizontal="center" vertical="center"/>
      <protection locked="0"/>
    </xf>
    <xf numFmtId="0" fontId="4" fillId="0" borderId="2" xfId="1" applyFont="1" applyFill="1" applyBorder="1" applyAlignment="1" applyProtection="1">
      <alignment horizontal="center" vertical="center"/>
      <protection locked="0"/>
    </xf>
    <xf numFmtId="0" fontId="4" fillId="0" borderId="29" xfId="1" applyFont="1" applyFill="1" applyBorder="1" applyAlignment="1" applyProtection="1">
      <alignment horizontal="center" vertical="center"/>
      <protection locked="0"/>
    </xf>
    <xf numFmtId="0" fontId="4" fillId="0" borderId="27" xfId="1" applyFont="1" applyFill="1" applyBorder="1" applyAlignment="1" applyProtection="1">
      <alignment horizontal="center" vertical="center"/>
      <protection locked="0"/>
    </xf>
    <xf numFmtId="0" fontId="4" fillId="0" borderId="3" xfId="1" applyFont="1" applyFill="1" applyBorder="1" applyAlignment="1" applyProtection="1">
      <alignment horizontal="center" vertical="center"/>
      <protection locked="0"/>
    </xf>
    <xf numFmtId="0" fontId="4" fillId="0" borderId="30" xfId="1" applyFont="1" applyFill="1" applyBorder="1" applyAlignment="1" applyProtection="1">
      <alignment horizontal="center" vertical="center"/>
      <protection locked="0"/>
    </xf>
    <xf numFmtId="0" fontId="4" fillId="0" borderId="6" xfId="1" applyFont="1" applyFill="1" applyBorder="1" applyAlignment="1" applyProtection="1">
      <alignment horizontal="center" vertical="center"/>
      <protection locked="0"/>
    </xf>
    <xf numFmtId="0" fontId="4" fillId="0" borderId="32" xfId="1" applyFont="1" applyFill="1" applyBorder="1" applyAlignment="1" applyProtection="1">
      <alignment horizontal="center" vertical="center"/>
      <protection locked="0"/>
    </xf>
    <xf numFmtId="0" fontId="4" fillId="0" borderId="31" xfId="1" applyFont="1" applyFill="1" applyBorder="1" applyAlignment="1" applyProtection="1">
      <alignment horizontal="center" vertical="center"/>
      <protection locked="0"/>
    </xf>
    <xf numFmtId="0" fontId="0" fillId="0" borderId="0" xfId="0" applyBorder="1" applyProtection="1"/>
    <xf numFmtId="0" fontId="0" fillId="0" borderId="1" xfId="0" applyBorder="1" applyProtection="1"/>
    <xf numFmtId="0" fontId="0" fillId="0" borderId="15" xfId="0" applyBorder="1" applyAlignment="1" applyProtection="1">
      <alignment horizontal="center" vertical="center"/>
      <protection locked="0"/>
    </xf>
    <xf numFmtId="0" fontId="6" fillId="0" borderId="0" xfId="0" applyFont="1" applyAlignment="1" applyProtection="1">
      <alignment vertical="center"/>
    </xf>
    <xf numFmtId="0" fontId="8" fillId="0" borderId="14" xfId="0" applyFont="1" applyBorder="1" applyAlignment="1" applyProtection="1">
      <alignment vertical="center"/>
    </xf>
    <xf numFmtId="0" fontId="0" fillId="0" borderId="15" xfId="0" applyBorder="1" applyAlignment="1" applyProtection="1">
      <alignment wrapText="1"/>
    </xf>
    <xf numFmtId="0" fontId="0" fillId="0" borderId="16" xfId="0" applyBorder="1" applyAlignment="1" applyProtection="1">
      <alignment wrapText="1"/>
    </xf>
    <xf numFmtId="0" fontId="7" fillId="0" borderId="0" xfId="0" applyFont="1" applyProtection="1"/>
    <xf numFmtId="0" fontId="13" fillId="0" borderId="0" xfId="0" applyFont="1" applyAlignment="1" applyProtection="1">
      <alignment vertical="center"/>
    </xf>
    <xf numFmtId="0" fontId="4" fillId="0" borderId="0" xfId="0" applyFont="1" applyProtection="1"/>
    <xf numFmtId="0" fontId="0" fillId="0" borderId="0" xfId="0" applyProtection="1"/>
    <xf numFmtId="0" fontId="3" fillId="0" borderId="0" xfId="0" applyFont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4" fillId="4" borderId="10" xfId="0" applyFont="1" applyFill="1" applyBorder="1" applyProtection="1"/>
    <xf numFmtId="0" fontId="4" fillId="4" borderId="13" xfId="0" applyFont="1" applyFill="1" applyBorder="1" applyProtection="1"/>
    <xf numFmtId="0" fontId="4" fillId="4" borderId="1" xfId="0" applyFont="1" applyFill="1" applyBorder="1" applyProtection="1"/>
    <xf numFmtId="0" fontId="4" fillId="4" borderId="35" xfId="0" applyFont="1" applyFill="1" applyBorder="1" applyProtection="1"/>
    <xf numFmtId="0" fontId="4" fillId="4" borderId="14" xfId="0" applyFont="1" applyFill="1" applyBorder="1" applyAlignment="1" applyProtection="1">
      <alignment horizontal="center" vertical="center"/>
    </xf>
    <xf numFmtId="0" fontId="4" fillId="4" borderId="22" xfId="0" applyFont="1" applyFill="1" applyBorder="1" applyAlignment="1" applyProtection="1">
      <alignment horizontal="center" vertical="center"/>
    </xf>
    <xf numFmtId="0" fontId="4" fillId="4" borderId="12" xfId="0" applyFont="1" applyFill="1" applyBorder="1" applyAlignment="1" applyProtection="1">
      <alignment horizontal="center" vertical="center"/>
    </xf>
    <xf numFmtId="0" fontId="4" fillId="4" borderId="21" xfId="0" applyFont="1" applyFill="1" applyBorder="1" applyAlignment="1" applyProtection="1">
      <alignment horizontal="center" vertical="center"/>
    </xf>
    <xf numFmtId="0" fontId="0" fillId="0" borderId="14" xfId="0" applyBorder="1" applyAlignment="1" applyProtection="1">
      <alignment vertical="center" shrinkToFit="1"/>
    </xf>
    <xf numFmtId="0" fontId="0" fillId="4" borderId="16" xfId="0" applyFill="1" applyBorder="1" applyAlignment="1" applyProtection="1">
      <alignment vertical="center" shrinkToFit="1"/>
    </xf>
    <xf numFmtId="0" fontId="0" fillId="6" borderId="14" xfId="0" applyFill="1" applyBorder="1" applyAlignment="1" applyProtection="1">
      <alignment vertical="center" shrinkToFit="1"/>
    </xf>
    <xf numFmtId="0" fontId="0" fillId="0" borderId="0" xfId="0" applyAlignment="1" applyProtection="1">
      <alignment vertical="center" shrinkToFit="1"/>
    </xf>
    <xf numFmtId="0" fontId="0" fillId="0" borderId="14" xfId="0" applyBorder="1" applyAlignment="1" applyProtection="1">
      <alignment horizontal="center" vertical="center"/>
    </xf>
    <xf numFmtId="0" fontId="0" fillId="4" borderId="16" xfId="0" applyFill="1" applyBorder="1" applyAlignment="1" applyProtection="1">
      <alignment vertical="center"/>
    </xf>
    <xf numFmtId="0" fontId="0" fillId="0" borderId="15" xfId="0" applyBorder="1" applyAlignment="1" applyProtection="1">
      <alignment horizontal="center" vertical="center"/>
    </xf>
    <xf numFmtId="0" fontId="0" fillId="4" borderId="15" xfId="0" applyFill="1" applyBorder="1" applyAlignment="1" applyProtection="1">
      <alignment vertical="center"/>
    </xf>
    <xf numFmtId="0" fontId="0" fillId="4" borderId="14" xfId="0" applyFill="1" applyBorder="1" applyAlignment="1" applyProtection="1">
      <alignment horizontal="center" vertical="center"/>
    </xf>
    <xf numFmtId="0" fontId="0" fillId="4" borderId="16" xfId="0" applyFill="1" applyBorder="1" applyAlignment="1" applyProtection="1">
      <alignment horizontal="left" vertical="center"/>
    </xf>
    <xf numFmtId="0" fontId="9" fillId="4" borderId="55" xfId="1" applyFont="1" applyFill="1" applyBorder="1" applyAlignment="1" applyProtection="1">
      <alignment horizontal="center" vertical="center"/>
    </xf>
    <xf numFmtId="0" fontId="4" fillId="0" borderId="56" xfId="1" applyFont="1" applyBorder="1" applyAlignment="1" applyProtection="1">
      <alignment horizontal="center" vertical="center"/>
    </xf>
    <xf numFmtId="0" fontId="4" fillId="0" borderId="8" xfId="1" applyFont="1" applyBorder="1" applyAlignment="1" applyProtection="1">
      <alignment horizontal="center" vertical="center"/>
    </xf>
    <xf numFmtId="0" fontId="4" fillId="0" borderId="9" xfId="1" applyFont="1" applyBorder="1" applyAlignment="1" applyProtection="1">
      <alignment horizontal="center" vertical="center"/>
    </xf>
    <xf numFmtId="0" fontId="11" fillId="0" borderId="57" xfId="1" applyFont="1" applyBorder="1" applyAlignment="1" applyProtection="1">
      <alignment horizontal="center" vertical="center"/>
    </xf>
    <xf numFmtId="0" fontId="0" fillId="4" borderId="43" xfId="0" applyFill="1" applyBorder="1" applyAlignment="1" applyProtection="1">
      <alignment horizontal="center" vertical="center"/>
    </xf>
    <xf numFmtId="0" fontId="0" fillId="4" borderId="44" xfId="0" applyFill="1" applyBorder="1" applyAlignment="1" applyProtection="1">
      <alignment horizontal="left" vertical="center"/>
    </xf>
    <xf numFmtId="0" fontId="9" fillId="4" borderId="17" xfId="1" applyFont="1" applyFill="1" applyBorder="1" applyAlignment="1" applyProtection="1">
      <alignment horizontal="center" vertical="center"/>
    </xf>
    <xf numFmtId="0" fontId="9" fillId="6" borderId="17" xfId="1" applyFont="1" applyFill="1" applyBorder="1" applyAlignment="1" applyProtection="1">
      <alignment horizontal="center" vertical="center"/>
    </xf>
    <xf numFmtId="0" fontId="4" fillId="4" borderId="34" xfId="1" applyFont="1" applyFill="1" applyBorder="1" applyAlignment="1" applyProtection="1">
      <alignment horizontal="center" vertical="center"/>
    </xf>
    <xf numFmtId="0" fontId="4" fillId="4" borderId="22" xfId="1" applyFont="1" applyFill="1" applyBorder="1" applyAlignment="1" applyProtection="1">
      <alignment horizontal="center" vertical="center"/>
    </xf>
    <xf numFmtId="0" fontId="4" fillId="4" borderId="12" xfId="1" applyFont="1" applyFill="1" applyBorder="1" applyAlignment="1" applyProtection="1">
      <alignment horizontal="center" vertical="center"/>
    </xf>
    <xf numFmtId="0" fontId="4" fillId="4" borderId="21" xfId="1" applyFont="1" applyFill="1" applyBorder="1" applyAlignment="1" applyProtection="1">
      <alignment horizontal="center" vertical="center"/>
    </xf>
    <xf numFmtId="0" fontId="4" fillId="0" borderId="2" xfId="1" applyFont="1" applyBorder="1" applyAlignment="1" applyProtection="1">
      <alignment horizontal="center" vertical="center"/>
    </xf>
    <xf numFmtId="0" fontId="4" fillId="0" borderId="29" xfId="1" applyFont="1" applyBorder="1" applyAlignment="1" applyProtection="1">
      <alignment horizontal="center" vertical="center"/>
    </xf>
    <xf numFmtId="0" fontId="4" fillId="0" borderId="27" xfId="1" applyFont="1" applyBorder="1" applyAlignment="1" applyProtection="1">
      <alignment horizontal="center" vertical="center"/>
    </xf>
    <xf numFmtId="0" fontId="4" fillId="0" borderId="3" xfId="1" applyFont="1" applyBorder="1" applyAlignment="1" applyProtection="1">
      <alignment horizontal="center" vertical="center"/>
    </xf>
    <xf numFmtId="0" fontId="4" fillId="0" borderId="30" xfId="1" applyFont="1" applyBorder="1" applyAlignment="1" applyProtection="1">
      <alignment horizontal="center" vertical="center"/>
    </xf>
    <xf numFmtId="0" fontId="4" fillId="0" borderId="6" xfId="1" applyFont="1" applyBorder="1" applyAlignment="1" applyProtection="1">
      <alignment horizontal="center" vertical="center"/>
    </xf>
    <xf numFmtId="0" fontId="4" fillId="0" borderId="32" xfId="1" applyFont="1" applyBorder="1" applyAlignment="1" applyProtection="1">
      <alignment horizontal="center" vertical="center"/>
    </xf>
    <xf numFmtId="0" fontId="4" fillId="0" borderId="31" xfId="1" applyFont="1" applyBorder="1" applyAlignment="1" applyProtection="1">
      <alignment horizontal="center" vertical="center"/>
    </xf>
    <xf numFmtId="0" fontId="9" fillId="4" borderId="63" xfId="1" applyFont="1" applyFill="1" applyBorder="1" applyAlignment="1" applyProtection="1">
      <alignment horizontal="center" vertical="center"/>
    </xf>
    <xf numFmtId="0" fontId="4" fillId="0" borderId="18" xfId="1" applyFont="1" applyBorder="1" applyAlignment="1" applyProtection="1">
      <alignment horizontal="center" vertical="center"/>
    </xf>
    <xf numFmtId="0" fontId="4" fillId="0" borderId="19" xfId="1" applyFont="1" applyBorder="1" applyAlignment="1" applyProtection="1">
      <alignment horizontal="center" vertical="center"/>
    </xf>
    <xf numFmtId="0" fontId="4" fillId="0" borderId="20" xfId="1" applyFont="1" applyBorder="1" applyAlignment="1" applyProtection="1">
      <alignment horizontal="center" vertical="center"/>
    </xf>
    <xf numFmtId="0" fontId="4" fillId="0" borderId="4" xfId="1" applyFont="1" applyBorder="1" applyAlignment="1" applyProtection="1">
      <alignment horizontal="center" vertical="center"/>
    </xf>
    <xf numFmtId="0" fontId="0" fillId="0" borderId="45" xfId="0" applyBorder="1" applyAlignment="1" applyProtection="1">
      <alignment horizontal="center" vertical="center"/>
    </xf>
    <xf numFmtId="0" fontId="0" fillId="4" borderId="35" xfId="0" applyFill="1" applyBorder="1" applyAlignment="1" applyProtection="1">
      <alignment vertical="center"/>
    </xf>
    <xf numFmtId="0" fontId="0" fillId="0" borderId="1" xfId="0" applyBorder="1" applyAlignment="1" applyProtection="1">
      <alignment horizontal="center" vertical="center"/>
    </xf>
    <xf numFmtId="0" fontId="0" fillId="4" borderId="1" xfId="0" applyFill="1" applyBorder="1" applyAlignment="1" applyProtection="1">
      <alignment vertical="center"/>
    </xf>
    <xf numFmtId="0" fontId="9" fillId="3" borderId="14" xfId="1" applyFont="1" applyFill="1" applyBorder="1" applyAlignment="1" applyProtection="1">
      <alignment horizontal="center" vertical="center"/>
    </xf>
    <xf numFmtId="0" fontId="4" fillId="4" borderId="15" xfId="1" applyFont="1" applyFill="1" applyBorder="1" applyAlignment="1" applyProtection="1">
      <alignment horizontal="center" vertical="center"/>
    </xf>
    <xf numFmtId="0" fontId="9" fillId="5" borderId="64" xfId="1" applyFont="1" applyFill="1" applyBorder="1" applyAlignment="1" applyProtection="1">
      <alignment horizontal="center" vertical="center"/>
    </xf>
    <xf numFmtId="56" fontId="3" fillId="0" borderId="0" xfId="0" applyNumberFormat="1" applyFont="1" applyAlignment="1" applyProtection="1">
      <alignment vertical="center"/>
    </xf>
    <xf numFmtId="0" fontId="9" fillId="5" borderId="55" xfId="1" applyFont="1" applyFill="1" applyBorder="1" applyAlignment="1" applyProtection="1">
      <alignment horizontal="center" vertical="center"/>
    </xf>
    <xf numFmtId="0" fontId="9" fillId="5" borderId="17" xfId="1" applyFont="1" applyFill="1" applyBorder="1" applyAlignment="1" applyProtection="1">
      <alignment horizontal="center" vertical="center"/>
    </xf>
    <xf numFmtId="0" fontId="4" fillId="0" borderId="0" xfId="0" applyFont="1" applyAlignment="1" applyProtection="1">
      <alignment horizontal="left" vertical="top"/>
    </xf>
    <xf numFmtId="0" fontId="0" fillId="0" borderId="36" xfId="0" applyBorder="1" applyAlignment="1" applyProtection="1">
      <alignment horizontal="center" vertical="center"/>
    </xf>
    <xf numFmtId="0" fontId="0" fillId="4" borderId="38" xfId="0" applyFill="1" applyBorder="1" applyAlignment="1" applyProtection="1">
      <alignment vertical="center"/>
    </xf>
    <xf numFmtId="0" fontId="0" fillId="0" borderId="37" xfId="0" applyBorder="1" applyAlignment="1" applyProtection="1">
      <alignment horizontal="center" vertical="center"/>
    </xf>
    <xf numFmtId="0" fontId="0" fillId="4" borderId="37" xfId="0" applyFill="1" applyBorder="1" applyAlignment="1" applyProtection="1">
      <alignment vertical="center"/>
    </xf>
    <xf numFmtId="0" fontId="0" fillId="4" borderId="58" xfId="0" applyFill="1" applyBorder="1" applyAlignment="1" applyProtection="1">
      <alignment horizontal="center" vertical="center"/>
    </xf>
    <xf numFmtId="0" fontId="0" fillId="4" borderId="59" xfId="0" applyFill="1" applyBorder="1" applyAlignment="1" applyProtection="1">
      <alignment horizontal="left" vertical="center"/>
    </xf>
    <xf numFmtId="0" fontId="0" fillId="4" borderId="45" xfId="0" applyFill="1" applyBorder="1" applyAlignment="1" applyProtection="1">
      <alignment horizontal="center" vertical="center"/>
    </xf>
    <xf numFmtId="0" fontId="0" fillId="4" borderId="1" xfId="0" applyFill="1" applyBorder="1" applyAlignment="1" applyProtection="1">
      <alignment horizontal="center" vertical="center"/>
    </xf>
    <xf numFmtId="0" fontId="0" fillId="4" borderId="35" xfId="0" applyFill="1" applyBorder="1" applyAlignment="1" applyProtection="1">
      <alignment horizontal="left" vertical="center"/>
    </xf>
    <xf numFmtId="0" fontId="9" fillId="5" borderId="63" xfId="1" applyFont="1" applyFill="1" applyBorder="1" applyAlignment="1" applyProtection="1">
      <alignment horizontal="center" vertical="center"/>
    </xf>
    <xf numFmtId="0" fontId="4" fillId="0" borderId="0" xfId="0" applyFont="1" applyAlignment="1" applyProtection="1">
      <alignment horizontal="center" vertical="center" wrapText="1"/>
    </xf>
    <xf numFmtId="0" fontId="9" fillId="0" borderId="0" xfId="1" applyFont="1" applyAlignment="1" applyProtection="1">
      <alignment horizontal="center" vertical="center"/>
    </xf>
    <xf numFmtId="0" fontId="4" fillId="0" borderId="0" xfId="1" applyFont="1" applyAlignment="1" applyProtection="1">
      <alignment horizontal="center" vertical="center"/>
    </xf>
    <xf numFmtId="0" fontId="0" fillId="0" borderId="0" xfId="0" applyAlignment="1" applyProtection="1">
      <alignment horizontal="center" vertical="center"/>
    </xf>
    <xf numFmtId="0" fontId="3" fillId="0" borderId="0" xfId="0" applyFont="1" applyAlignment="1" applyProtection="1">
      <alignment horizontal="center" vertical="center" shrinkToFit="1"/>
    </xf>
    <xf numFmtId="0" fontId="0" fillId="4" borderId="34" xfId="0" applyFill="1" applyBorder="1" applyAlignment="1" applyProtection="1">
      <alignment horizontal="center" vertical="center" shrinkToFit="1"/>
    </xf>
    <xf numFmtId="0" fontId="0" fillId="4" borderId="22" xfId="0" applyFill="1" applyBorder="1" applyAlignment="1" applyProtection="1">
      <alignment horizontal="center" vertical="center" shrinkToFit="1"/>
    </xf>
    <xf numFmtId="0" fontId="0" fillId="4" borderId="11" xfId="0" applyFill="1" applyBorder="1" applyAlignment="1" applyProtection="1">
      <alignment horizontal="center" vertical="center" shrinkToFit="1"/>
    </xf>
    <xf numFmtId="0" fontId="0" fillId="4" borderId="21" xfId="0" applyFill="1" applyBorder="1" applyAlignment="1" applyProtection="1">
      <alignment horizontal="center" vertical="center" shrinkToFit="1"/>
    </xf>
    <xf numFmtId="0" fontId="0" fillId="4" borderId="17" xfId="0" applyFill="1" applyBorder="1" applyAlignment="1" applyProtection="1">
      <alignment horizontal="center" vertical="center" shrinkToFit="1"/>
    </xf>
    <xf numFmtId="0" fontId="0" fillId="0" borderId="23" xfId="0" applyBorder="1" applyAlignment="1" applyProtection="1">
      <alignment horizontal="right" vertical="center" shrinkToFit="1"/>
    </xf>
    <xf numFmtId="0" fontId="0" fillId="0" borderId="25" xfId="0" applyBorder="1" applyAlignment="1" applyProtection="1">
      <alignment horizontal="right" vertical="center"/>
    </xf>
    <xf numFmtId="0" fontId="0" fillId="0" borderId="46" xfId="0" applyBorder="1" applyAlignment="1" applyProtection="1">
      <alignment horizontal="right" vertical="center"/>
    </xf>
    <xf numFmtId="0" fontId="0" fillId="0" borderId="26" xfId="0" applyBorder="1" applyAlignment="1" applyProtection="1">
      <alignment horizontal="right" vertical="center"/>
    </xf>
    <xf numFmtId="0" fontId="0" fillId="4" borderId="33" xfId="0" applyFill="1" applyBorder="1" applyAlignment="1" applyProtection="1">
      <alignment horizontal="right" vertical="center" shrinkToFit="1"/>
    </xf>
    <xf numFmtId="0" fontId="0" fillId="0" borderId="39" xfId="0" applyBorder="1" applyAlignment="1" applyProtection="1">
      <alignment horizontal="right" vertical="center" shrinkToFit="1"/>
    </xf>
    <xf numFmtId="0" fontId="0" fillId="0" borderId="47" xfId="0" applyBorder="1" applyAlignment="1" applyProtection="1">
      <alignment horizontal="right" vertical="center"/>
    </xf>
    <xf numFmtId="0" fontId="0" fillId="0" borderId="48" xfId="0" applyBorder="1" applyAlignment="1" applyProtection="1">
      <alignment horizontal="right" vertical="center"/>
    </xf>
    <xf numFmtId="0" fontId="0" fillId="0" borderId="49" xfId="0" applyBorder="1" applyAlignment="1" applyProtection="1">
      <alignment horizontal="right" vertical="center"/>
    </xf>
    <xf numFmtId="0" fontId="0" fillId="4" borderId="50" xfId="0" applyFill="1" applyBorder="1" applyAlignment="1" applyProtection="1">
      <alignment horizontal="right" vertical="center" shrinkToFit="1"/>
    </xf>
    <xf numFmtId="0" fontId="3" fillId="4" borderId="51" xfId="0" applyFont="1" applyFill="1" applyBorder="1" applyAlignment="1" applyProtection="1">
      <alignment horizontal="right" vertical="center" shrinkToFit="1"/>
    </xf>
    <xf numFmtId="0" fontId="0" fillId="4" borderId="2" xfId="0" applyFill="1" applyBorder="1" applyAlignment="1" applyProtection="1">
      <alignment horizontal="right" vertical="center" shrinkToFit="1"/>
    </xf>
    <xf numFmtId="0" fontId="0" fillId="4" borderId="52" xfId="0" applyFill="1" applyBorder="1" applyAlignment="1" applyProtection="1">
      <alignment horizontal="right" vertical="center" shrinkToFit="1"/>
    </xf>
    <xf numFmtId="0" fontId="0" fillId="4" borderId="3" xfId="0" applyFill="1" applyBorder="1" applyAlignment="1" applyProtection="1">
      <alignment horizontal="right" vertical="center" shrinkToFit="1"/>
    </xf>
    <xf numFmtId="0" fontId="0" fillId="4" borderId="39" xfId="0" applyFill="1" applyBorder="1" applyAlignment="1" applyProtection="1">
      <alignment horizontal="right" vertical="center" shrinkToFit="1"/>
    </xf>
    <xf numFmtId="0" fontId="0" fillId="4" borderId="48" xfId="0" applyFill="1" applyBorder="1" applyAlignment="1" applyProtection="1">
      <alignment horizontal="right" vertical="center" shrinkToFit="1"/>
    </xf>
    <xf numFmtId="0" fontId="0" fillId="4" borderId="40" xfId="0" applyFill="1" applyBorder="1" applyAlignment="1" applyProtection="1">
      <alignment horizontal="right" vertical="center" shrinkToFit="1"/>
    </xf>
    <xf numFmtId="0" fontId="3" fillId="2" borderId="51" xfId="0" applyFont="1" applyFill="1" applyBorder="1" applyAlignment="1" applyProtection="1">
      <alignment horizontal="right" vertical="center" shrinkToFit="1"/>
    </xf>
    <xf numFmtId="0" fontId="5" fillId="0" borderId="14" xfId="0" applyFont="1" applyBorder="1" applyProtection="1"/>
    <xf numFmtId="0" fontId="5" fillId="0" borderId="15" xfId="0" applyFont="1" applyBorder="1" applyProtection="1"/>
    <xf numFmtId="0" fontId="0" fillId="0" borderId="15" xfId="0" applyBorder="1" applyAlignment="1" applyProtection="1">
      <alignment vertical="center"/>
    </xf>
    <xf numFmtId="0" fontId="0" fillId="0" borderId="16" xfId="0" applyBorder="1" applyAlignment="1" applyProtection="1">
      <alignment vertical="center"/>
    </xf>
    <xf numFmtId="0" fontId="5" fillId="0" borderId="7" xfId="0" applyFont="1" applyBorder="1" applyProtection="1"/>
    <xf numFmtId="0" fontId="5" fillId="0" borderId="10" xfId="0" applyFont="1" applyBorder="1" applyProtection="1"/>
    <xf numFmtId="0" fontId="0" fillId="0" borderId="10" xfId="0" applyBorder="1" applyAlignment="1" applyProtection="1">
      <alignment vertical="center"/>
    </xf>
    <xf numFmtId="0" fontId="0" fillId="0" borderId="13" xfId="0" applyBorder="1" applyAlignment="1" applyProtection="1">
      <alignment vertical="center"/>
    </xf>
    <xf numFmtId="0" fontId="0" fillId="0" borderId="43" xfId="0" applyBorder="1" applyProtection="1"/>
    <xf numFmtId="0" fontId="0" fillId="0" borderId="0" xfId="0" applyBorder="1" applyAlignment="1" applyProtection="1">
      <alignment vertical="center"/>
    </xf>
    <xf numFmtId="0" fontId="0" fillId="0" borderId="44" xfId="0" applyBorder="1" applyAlignment="1" applyProtection="1">
      <alignment vertical="center"/>
    </xf>
    <xf numFmtId="0" fontId="0" fillId="4" borderId="53" xfId="0" applyFill="1" applyBorder="1" applyAlignment="1" applyProtection="1">
      <alignment horizontal="right" vertical="center" shrinkToFit="1"/>
    </xf>
    <xf numFmtId="0" fontId="3" fillId="5" borderId="51" xfId="0" applyFont="1" applyFill="1" applyBorder="1" applyAlignment="1" applyProtection="1">
      <alignment horizontal="right" vertical="center" shrinkToFit="1"/>
    </xf>
    <xf numFmtId="0" fontId="3" fillId="3" borderId="51" xfId="0" applyFont="1" applyFill="1" applyBorder="1" applyAlignment="1" applyProtection="1">
      <alignment horizontal="right" vertical="center" shrinkToFit="1"/>
    </xf>
    <xf numFmtId="0" fontId="0" fillId="0" borderId="45" xfId="0" applyBorder="1" applyProtection="1"/>
    <xf numFmtId="0" fontId="0" fillId="0" borderId="1" xfId="0" applyBorder="1" applyAlignment="1" applyProtection="1">
      <alignment vertical="center"/>
    </xf>
    <xf numFmtId="0" fontId="0" fillId="0" borderId="35" xfId="0" applyBorder="1" applyAlignment="1" applyProtection="1">
      <alignment vertical="center"/>
    </xf>
    <xf numFmtId="0" fontId="8" fillId="7" borderId="14" xfId="0" applyFont="1" applyFill="1" applyBorder="1" applyAlignment="1" applyProtection="1">
      <alignment vertical="center"/>
    </xf>
    <xf numFmtId="0" fontId="7" fillId="0" borderId="0" xfId="0" applyFont="1" applyFill="1" applyProtection="1"/>
    <xf numFmtId="0" fontId="4" fillId="0" borderId="2" xfId="1" applyFont="1" applyFill="1" applyBorder="1" applyAlignment="1" applyProtection="1">
      <alignment horizontal="center" vertical="center"/>
    </xf>
    <xf numFmtId="0" fontId="4" fillId="0" borderId="29" xfId="1" applyFont="1" applyFill="1" applyBorder="1" applyAlignment="1" applyProtection="1">
      <alignment horizontal="center" vertical="center"/>
    </xf>
    <xf numFmtId="0" fontId="4" fillId="0" borderId="27" xfId="1" applyFont="1" applyFill="1" applyBorder="1" applyAlignment="1" applyProtection="1">
      <alignment horizontal="center" vertical="center"/>
    </xf>
    <xf numFmtId="0" fontId="4" fillId="0" borderId="3" xfId="1" applyFont="1" applyFill="1" applyBorder="1" applyAlignment="1" applyProtection="1">
      <alignment horizontal="center" vertical="center"/>
    </xf>
    <xf numFmtId="0" fontId="4" fillId="0" borderId="30" xfId="1" applyFont="1" applyFill="1" applyBorder="1" applyAlignment="1" applyProtection="1">
      <alignment horizontal="center" vertical="center"/>
    </xf>
    <xf numFmtId="0" fontId="4" fillId="0" borderId="6" xfId="1" applyFont="1" applyFill="1" applyBorder="1" applyAlignment="1" applyProtection="1">
      <alignment horizontal="center" vertical="center"/>
    </xf>
    <xf numFmtId="0" fontId="4" fillId="0" borderId="32" xfId="1" applyFont="1" applyFill="1" applyBorder="1" applyAlignment="1" applyProtection="1">
      <alignment horizontal="center" vertical="center"/>
    </xf>
    <xf numFmtId="0" fontId="4" fillId="0" borderId="31" xfId="1" applyFont="1" applyFill="1" applyBorder="1" applyAlignment="1" applyProtection="1">
      <alignment horizontal="center" vertical="center"/>
    </xf>
    <xf numFmtId="0" fontId="4" fillId="8" borderId="30" xfId="1" applyFont="1" applyFill="1" applyBorder="1" applyAlignment="1" applyProtection="1">
      <alignment horizontal="center" vertical="center"/>
    </xf>
    <xf numFmtId="0" fontId="4" fillId="8" borderId="6" xfId="1" applyFont="1" applyFill="1" applyBorder="1" applyAlignment="1" applyProtection="1">
      <alignment horizontal="center" vertical="center"/>
    </xf>
    <xf numFmtId="0" fontId="4" fillId="8" borderId="32" xfId="1" applyFont="1" applyFill="1" applyBorder="1" applyAlignment="1" applyProtection="1">
      <alignment horizontal="center" vertical="center"/>
    </xf>
    <xf numFmtId="0" fontId="4" fillId="8" borderId="31" xfId="1" applyFont="1" applyFill="1" applyBorder="1" applyAlignment="1" applyProtection="1">
      <alignment horizontal="center" vertical="center"/>
    </xf>
    <xf numFmtId="0" fontId="0" fillId="4" borderId="14" xfId="0" applyFill="1" applyBorder="1" applyAlignment="1" applyProtection="1">
      <alignment horizontal="center" vertical="center" shrinkToFit="1"/>
    </xf>
    <xf numFmtId="0" fontId="0" fillId="4" borderId="65" xfId="0" applyFill="1" applyBorder="1" applyAlignment="1" applyProtection="1">
      <alignment horizontal="right" vertical="center" shrinkToFit="1"/>
    </xf>
    <xf numFmtId="0" fontId="0" fillId="4" borderId="66" xfId="0" applyFill="1" applyBorder="1" applyAlignment="1" applyProtection="1">
      <alignment horizontal="right" vertical="center" shrinkToFit="1"/>
    </xf>
    <xf numFmtId="0" fontId="3" fillId="3" borderId="60" xfId="0" applyFont="1" applyFill="1" applyBorder="1" applyAlignment="1" applyProtection="1">
      <alignment horizontal="right" vertical="center" shrinkToFit="1"/>
    </xf>
    <xf numFmtId="0" fontId="8" fillId="0" borderId="14" xfId="0" applyFont="1" applyFill="1" applyBorder="1" applyAlignment="1" applyProtection="1">
      <alignment vertical="center"/>
    </xf>
    <xf numFmtId="0" fontId="3" fillId="0" borderId="10" xfId="0" applyFont="1" applyFill="1" applyBorder="1" applyAlignment="1" applyProtection="1">
      <alignment horizontal="left" vertical="center"/>
    </xf>
    <xf numFmtId="0" fontId="14" fillId="0" borderId="10" xfId="0" applyFont="1" applyFill="1" applyBorder="1" applyAlignment="1" applyProtection="1">
      <alignment horizontal="left" vertical="center"/>
    </xf>
    <xf numFmtId="0" fontId="14" fillId="0" borderId="0" xfId="0" applyFont="1" applyFill="1" applyAlignment="1" applyProtection="1">
      <alignment horizontal="left" vertical="center"/>
    </xf>
    <xf numFmtId="0" fontId="5" fillId="4" borderId="17" xfId="0" applyFont="1" applyFill="1" applyBorder="1" applyAlignment="1" applyProtection="1">
      <alignment horizontal="center" vertical="center"/>
    </xf>
    <xf numFmtId="0" fontId="0" fillId="4" borderId="17" xfId="0" applyFill="1" applyBorder="1" applyAlignment="1" applyProtection="1">
      <alignment horizontal="center" vertical="center"/>
    </xf>
    <xf numFmtId="0" fontId="0" fillId="4" borderId="14" xfId="0" applyFill="1" applyBorder="1" applyAlignment="1" applyProtection="1">
      <alignment horizontal="center" vertical="center"/>
    </xf>
    <xf numFmtId="0" fontId="4" fillId="4" borderId="7" xfId="0" applyFont="1" applyFill="1" applyBorder="1" applyAlignment="1" applyProtection="1">
      <alignment horizontal="center" vertical="center"/>
    </xf>
    <xf numFmtId="0" fontId="4" fillId="4" borderId="10" xfId="0" applyFont="1" applyFill="1" applyBorder="1" applyAlignment="1" applyProtection="1">
      <alignment horizontal="center" vertical="center"/>
    </xf>
    <xf numFmtId="0" fontId="4" fillId="4" borderId="45" xfId="0" applyFont="1" applyFill="1" applyBorder="1" applyAlignment="1" applyProtection="1">
      <alignment horizontal="center" vertical="center"/>
    </xf>
    <xf numFmtId="0" fontId="4" fillId="4" borderId="1" xfId="0" applyFont="1" applyFill="1" applyBorder="1" applyAlignment="1" applyProtection="1">
      <alignment horizontal="center" vertical="center"/>
    </xf>
    <xf numFmtId="0" fontId="12" fillId="4" borderId="55" xfId="0" applyFont="1" applyFill="1" applyBorder="1" applyAlignment="1" applyProtection="1">
      <alignment horizontal="center" vertical="center" wrapText="1" shrinkToFit="1"/>
    </xf>
    <xf numFmtId="0" fontId="12" fillId="4" borderId="63" xfId="0" applyFont="1" applyFill="1" applyBorder="1" applyAlignment="1" applyProtection="1">
      <alignment horizontal="center" vertical="center" wrapText="1" shrinkToFit="1"/>
    </xf>
    <xf numFmtId="0" fontId="4" fillId="4" borderId="14" xfId="0" applyFont="1" applyFill="1" applyBorder="1" applyAlignment="1" applyProtection="1">
      <alignment horizontal="center" vertical="center"/>
    </xf>
    <xf numFmtId="0" fontId="4" fillId="4" borderId="15" xfId="0" applyFont="1" applyFill="1" applyBorder="1" applyAlignment="1" applyProtection="1">
      <alignment horizontal="center" vertical="center"/>
    </xf>
    <xf numFmtId="0" fontId="4" fillId="4" borderId="16" xfId="0" applyFont="1" applyFill="1" applyBorder="1" applyAlignment="1" applyProtection="1">
      <alignment horizontal="center" vertical="center"/>
    </xf>
    <xf numFmtId="0" fontId="0" fillId="4" borderId="55" xfId="0" applyFill="1" applyBorder="1" applyAlignment="1" applyProtection="1">
      <alignment horizontal="center" vertical="center"/>
    </xf>
    <xf numFmtId="0" fontId="0" fillId="4" borderId="16" xfId="0" applyFill="1" applyBorder="1" applyAlignment="1" applyProtection="1">
      <alignment horizontal="center" vertical="center"/>
    </xf>
    <xf numFmtId="0" fontId="0" fillId="4" borderId="14" xfId="0" applyFill="1" applyBorder="1" applyAlignment="1" applyProtection="1">
      <alignment horizontal="left" vertical="center" shrinkToFit="1"/>
    </xf>
    <xf numFmtId="0" fontId="0" fillId="4" borderId="15" xfId="0" applyFill="1" applyBorder="1" applyAlignment="1" applyProtection="1">
      <alignment horizontal="left" vertical="center" shrinkToFit="1"/>
    </xf>
    <xf numFmtId="0" fontId="0" fillId="4" borderId="16" xfId="0" applyFill="1" applyBorder="1" applyAlignment="1" applyProtection="1">
      <alignment horizontal="left" vertical="center" shrinkToFit="1"/>
    </xf>
    <xf numFmtId="0" fontId="0" fillId="4" borderId="15" xfId="0" applyFill="1" applyBorder="1" applyAlignment="1" applyProtection="1">
      <alignment horizontal="center" vertical="center"/>
    </xf>
    <xf numFmtId="0" fontId="10" fillId="0" borderId="14" xfId="0" applyFont="1" applyBorder="1" applyAlignment="1" applyProtection="1">
      <alignment horizontal="center" vertical="center" wrapText="1"/>
    </xf>
    <xf numFmtId="0" fontId="10" fillId="0" borderId="15" xfId="0" applyFont="1" applyBorder="1" applyAlignment="1" applyProtection="1">
      <alignment horizontal="center" vertical="center" wrapText="1"/>
    </xf>
    <xf numFmtId="0" fontId="10" fillId="0" borderId="16" xfId="0" applyFont="1" applyBorder="1" applyAlignment="1" applyProtection="1">
      <alignment horizontal="center" vertical="center" wrapText="1"/>
    </xf>
    <xf numFmtId="0" fontId="4" fillId="0" borderId="14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16" xfId="0" applyFont="1" applyBorder="1" applyAlignment="1" applyProtection="1">
      <alignment horizontal="center" vertical="center"/>
    </xf>
    <xf numFmtId="0" fontId="4" fillId="4" borderId="14" xfId="0" applyFont="1" applyFill="1" applyBorder="1" applyAlignment="1" applyProtection="1">
      <alignment horizontal="left" vertical="center" shrinkToFit="1"/>
    </xf>
    <xf numFmtId="0" fontId="4" fillId="4" borderId="15" xfId="0" applyFont="1" applyFill="1" applyBorder="1" applyAlignment="1" applyProtection="1">
      <alignment horizontal="left" vertical="center" shrinkToFit="1"/>
    </xf>
    <xf numFmtId="0" fontId="4" fillId="4" borderId="16" xfId="0" applyFont="1" applyFill="1" applyBorder="1" applyAlignment="1" applyProtection="1">
      <alignment horizontal="left" vertical="center" shrinkToFit="1"/>
    </xf>
    <xf numFmtId="0" fontId="4" fillId="0" borderId="14" xfId="1" applyFont="1" applyBorder="1" applyAlignment="1" applyProtection="1">
      <alignment horizontal="center" vertical="center"/>
    </xf>
    <xf numFmtId="0" fontId="4" fillId="0" borderId="15" xfId="1" applyFont="1" applyBorder="1" applyAlignment="1" applyProtection="1">
      <alignment horizontal="center" vertical="center"/>
    </xf>
    <xf numFmtId="0" fontId="4" fillId="0" borderId="16" xfId="1" applyFont="1" applyBorder="1" applyAlignment="1" applyProtection="1">
      <alignment horizontal="center" vertical="center"/>
    </xf>
    <xf numFmtId="0" fontId="0" fillId="4" borderId="45" xfId="0" applyFill="1" applyBorder="1" applyAlignment="1" applyProtection="1">
      <alignment horizontal="left" vertical="center" shrinkToFit="1"/>
    </xf>
    <xf numFmtId="0" fontId="0" fillId="4" borderId="1" xfId="0" applyFill="1" applyBorder="1" applyAlignment="1" applyProtection="1">
      <alignment horizontal="left" vertical="center" shrinkToFit="1"/>
    </xf>
    <xf numFmtId="0" fontId="0" fillId="4" borderId="35" xfId="0" applyFill="1" applyBorder="1" applyAlignment="1" applyProtection="1">
      <alignment horizontal="left" vertical="center" shrinkToFit="1"/>
    </xf>
    <xf numFmtId="0" fontId="4" fillId="4" borderId="55" xfId="0" applyFont="1" applyFill="1" applyBorder="1" applyAlignment="1" applyProtection="1">
      <alignment horizontal="center" vertical="center" wrapText="1"/>
    </xf>
    <xf numFmtId="0" fontId="4" fillId="4" borderId="64" xfId="0" applyFont="1" applyFill="1" applyBorder="1" applyAlignment="1" applyProtection="1">
      <alignment horizontal="center" vertical="center" wrapText="1"/>
    </xf>
    <xf numFmtId="0" fontId="4" fillId="4" borderId="63" xfId="0" applyFont="1" applyFill="1" applyBorder="1" applyAlignment="1" applyProtection="1">
      <alignment horizontal="center" vertical="center" wrapText="1"/>
    </xf>
    <xf numFmtId="0" fontId="4" fillId="0" borderId="14" xfId="0" applyFont="1" applyBorder="1" applyAlignment="1" applyProtection="1">
      <alignment horizontal="center" vertical="center" wrapText="1"/>
    </xf>
    <xf numFmtId="0" fontId="4" fillId="0" borderId="15" xfId="0" applyFont="1" applyBorder="1" applyAlignment="1" applyProtection="1">
      <alignment horizontal="center" vertical="center" wrapText="1"/>
    </xf>
    <xf numFmtId="0" fontId="4" fillId="0" borderId="16" xfId="0" applyFont="1" applyBorder="1" applyAlignment="1" applyProtection="1">
      <alignment horizontal="center" vertical="center" wrapText="1"/>
    </xf>
    <xf numFmtId="0" fontId="0" fillId="4" borderId="36" xfId="0" applyFill="1" applyBorder="1" applyAlignment="1" applyProtection="1">
      <alignment horizontal="left" vertical="center" shrinkToFit="1"/>
    </xf>
    <xf numFmtId="0" fontId="0" fillId="4" borderId="37" xfId="0" applyFill="1" applyBorder="1" applyAlignment="1" applyProtection="1">
      <alignment horizontal="left" vertical="center" shrinkToFit="1"/>
    </xf>
    <xf numFmtId="0" fontId="0" fillId="4" borderId="38" xfId="0" applyFill="1" applyBorder="1" applyAlignment="1" applyProtection="1">
      <alignment horizontal="left" vertical="center" shrinkToFit="1"/>
    </xf>
    <xf numFmtId="0" fontId="0" fillId="4" borderId="60" xfId="0" applyFill="1" applyBorder="1" applyAlignment="1" applyProtection="1">
      <alignment horizontal="center" vertical="center"/>
    </xf>
    <xf numFmtId="0" fontId="0" fillId="4" borderId="61" xfId="0" applyFill="1" applyBorder="1" applyAlignment="1" applyProtection="1">
      <alignment horizontal="center" vertical="center"/>
    </xf>
    <xf numFmtId="0" fontId="0" fillId="4" borderId="62" xfId="0" applyFill="1" applyBorder="1" applyAlignment="1" applyProtection="1">
      <alignment horizontal="center" vertical="center"/>
    </xf>
    <xf numFmtId="0" fontId="4" fillId="0" borderId="7" xfId="0" applyFont="1" applyBorder="1" applyAlignment="1" applyProtection="1">
      <alignment horizontal="left" vertical="top"/>
    </xf>
    <xf numFmtId="0" fontId="4" fillId="0" borderId="10" xfId="0" applyFont="1" applyBorder="1" applyAlignment="1" applyProtection="1">
      <alignment horizontal="left" vertical="top"/>
    </xf>
    <xf numFmtId="0" fontId="4" fillId="0" borderId="13" xfId="0" applyFont="1" applyBorder="1" applyAlignment="1" applyProtection="1">
      <alignment horizontal="left" vertical="top"/>
    </xf>
    <xf numFmtId="0" fontId="4" fillId="0" borderId="43" xfId="0" applyFont="1" applyBorder="1" applyAlignment="1" applyProtection="1">
      <alignment horizontal="left" vertical="top"/>
    </xf>
    <xf numFmtId="0" fontId="4" fillId="0" borderId="0" xfId="0" applyFont="1" applyAlignment="1" applyProtection="1">
      <alignment horizontal="left" vertical="top"/>
    </xf>
    <xf numFmtId="0" fontId="4" fillId="0" borderId="44" xfId="0" applyFont="1" applyBorder="1" applyAlignment="1" applyProtection="1">
      <alignment horizontal="left" vertical="top"/>
    </xf>
    <xf numFmtId="0" fontId="4" fillId="0" borderId="45" xfId="0" applyFont="1" applyBorder="1" applyAlignment="1" applyProtection="1">
      <alignment horizontal="left" vertical="top"/>
    </xf>
    <xf numFmtId="0" fontId="4" fillId="0" borderId="1" xfId="0" applyFont="1" applyBorder="1" applyAlignment="1" applyProtection="1">
      <alignment horizontal="left" vertical="top"/>
    </xf>
    <xf numFmtId="0" fontId="4" fillId="0" borderId="35" xfId="0" applyFont="1" applyBorder="1" applyAlignment="1" applyProtection="1">
      <alignment horizontal="left" vertical="top"/>
    </xf>
    <xf numFmtId="0" fontId="3" fillId="4" borderId="41" xfId="0" applyFont="1" applyFill="1" applyBorder="1" applyAlignment="1" applyProtection="1">
      <alignment horizontal="center" vertical="center" shrinkToFit="1"/>
    </xf>
    <xf numFmtId="0" fontId="3" fillId="4" borderId="42" xfId="0" applyFont="1" applyFill="1" applyBorder="1" applyAlignment="1" applyProtection="1">
      <alignment horizontal="center" vertical="center" shrinkToFit="1"/>
    </xf>
    <xf numFmtId="0" fontId="3" fillId="0" borderId="0" xfId="0" applyFont="1" applyAlignment="1" applyProtection="1">
      <alignment horizontal="left" vertical="center"/>
    </xf>
    <xf numFmtId="0" fontId="0" fillId="4" borderId="2" xfId="0" applyFill="1" applyBorder="1" applyAlignment="1" applyProtection="1">
      <alignment horizontal="center" vertical="center" shrinkToFit="1"/>
    </xf>
    <xf numFmtId="0" fontId="0" fillId="4" borderId="3" xfId="0" applyFill="1" applyBorder="1" applyAlignment="1" applyProtection="1">
      <alignment horizontal="center" vertical="center" shrinkToFit="1"/>
    </xf>
    <xf numFmtId="0" fontId="0" fillId="4" borderId="18" xfId="0" applyFill="1" applyBorder="1" applyAlignment="1" applyProtection="1">
      <alignment horizontal="center" vertical="center" shrinkToFit="1"/>
    </xf>
    <xf numFmtId="0" fontId="0" fillId="4" borderId="4" xfId="0" applyFill="1" applyBorder="1" applyAlignment="1" applyProtection="1">
      <alignment horizontal="center" vertical="center" shrinkToFit="1"/>
    </xf>
    <xf numFmtId="0" fontId="0" fillId="4" borderId="7" xfId="0" applyFill="1" applyBorder="1" applyAlignment="1" applyProtection="1">
      <alignment horizontal="center" vertical="center" shrinkToFit="1"/>
    </xf>
    <xf numFmtId="0" fontId="0" fillId="4" borderId="10" xfId="0" applyFill="1" applyBorder="1" applyAlignment="1" applyProtection="1">
      <alignment horizontal="center" vertical="center" shrinkToFit="1"/>
    </xf>
    <xf numFmtId="0" fontId="0" fillId="4" borderId="13" xfId="0" applyFill="1" applyBorder="1" applyAlignment="1" applyProtection="1">
      <alignment horizontal="center" vertical="center" shrinkToFit="1"/>
    </xf>
    <xf numFmtId="0" fontId="0" fillId="4" borderId="23" xfId="0" applyFill="1" applyBorder="1" applyAlignment="1" applyProtection="1">
      <alignment horizontal="center" vertical="center" shrinkToFit="1"/>
    </xf>
    <xf numFmtId="0" fontId="0" fillId="4" borderId="24" xfId="0" applyFill="1" applyBorder="1" applyAlignment="1" applyProtection="1">
      <alignment horizontal="center" vertical="center" shrinkToFit="1"/>
    </xf>
    <xf numFmtId="0" fontId="0" fillId="4" borderId="39" xfId="0" applyFill="1" applyBorder="1" applyAlignment="1" applyProtection="1">
      <alignment horizontal="center" vertical="center" shrinkToFit="1"/>
    </xf>
    <xf numFmtId="0" fontId="0" fillId="4" borderId="40" xfId="0" applyFill="1" applyBorder="1" applyAlignment="1" applyProtection="1">
      <alignment horizontal="center" vertical="center" shrinkToFit="1"/>
    </xf>
    <xf numFmtId="0" fontId="4" fillId="0" borderId="7" xfId="0" applyFont="1" applyBorder="1" applyAlignment="1" applyProtection="1">
      <alignment horizontal="left" vertical="top" wrapText="1"/>
      <protection locked="0"/>
    </xf>
    <xf numFmtId="0" fontId="4" fillId="0" borderId="10" xfId="0" applyFont="1" applyBorder="1" applyAlignment="1" applyProtection="1">
      <alignment horizontal="left" vertical="top" wrapText="1"/>
      <protection locked="0"/>
    </xf>
    <xf numFmtId="0" fontId="4" fillId="0" borderId="13" xfId="0" applyFont="1" applyBorder="1" applyAlignment="1" applyProtection="1">
      <alignment horizontal="left" vertical="top" wrapText="1"/>
      <protection locked="0"/>
    </xf>
    <xf numFmtId="0" fontId="4" fillId="0" borderId="43" xfId="0" applyFont="1" applyBorder="1" applyAlignment="1" applyProtection="1">
      <alignment horizontal="left" vertical="top" wrapText="1"/>
      <protection locked="0"/>
    </xf>
    <xf numFmtId="0" fontId="4" fillId="0" borderId="0" xfId="0" applyFont="1" applyAlignment="1" applyProtection="1">
      <alignment horizontal="left" vertical="top" wrapText="1"/>
      <protection locked="0"/>
    </xf>
    <xf numFmtId="0" fontId="4" fillId="0" borderId="44" xfId="0" applyFont="1" applyBorder="1" applyAlignment="1" applyProtection="1">
      <alignment horizontal="left" vertical="top" wrapText="1"/>
      <protection locked="0"/>
    </xf>
    <xf numFmtId="0" fontId="4" fillId="0" borderId="45" xfId="0" applyFont="1" applyBorder="1" applyAlignment="1" applyProtection="1">
      <alignment horizontal="left" vertical="top" wrapText="1"/>
      <protection locked="0"/>
    </xf>
    <xf numFmtId="0" fontId="4" fillId="0" borderId="1" xfId="0" applyFont="1" applyBorder="1" applyAlignment="1" applyProtection="1">
      <alignment horizontal="left" vertical="top" wrapText="1"/>
      <protection locked="0"/>
    </xf>
    <xf numFmtId="0" fontId="4" fillId="0" borderId="35" xfId="0" applyFont="1" applyBorder="1" applyAlignment="1" applyProtection="1">
      <alignment horizontal="left" vertical="top" wrapText="1"/>
      <protection locked="0"/>
    </xf>
    <xf numFmtId="0" fontId="4" fillId="0" borderId="14" xfId="1" applyFont="1" applyBorder="1" applyAlignment="1" applyProtection="1">
      <alignment horizontal="center" vertical="center"/>
      <protection locked="0"/>
    </xf>
    <xf numFmtId="0" fontId="4" fillId="0" borderId="15" xfId="1" applyFont="1" applyBorder="1" applyAlignment="1" applyProtection="1">
      <alignment horizontal="center" vertical="center"/>
      <protection locked="0"/>
    </xf>
    <xf numFmtId="0" fontId="4" fillId="0" borderId="16" xfId="1" applyFont="1" applyBorder="1" applyAlignment="1" applyProtection="1">
      <alignment horizontal="center" vertical="center"/>
      <protection locked="0"/>
    </xf>
    <xf numFmtId="0" fontId="4" fillId="0" borderId="17" xfId="0" applyFont="1" applyBorder="1" applyAlignment="1" applyProtection="1">
      <alignment horizontal="center" vertical="center"/>
    </xf>
    <xf numFmtId="0" fontId="4" fillId="4" borderId="17" xfId="0" applyFont="1" applyFill="1" applyBorder="1" applyAlignment="1" applyProtection="1">
      <alignment horizontal="center" vertical="center"/>
    </xf>
    <xf numFmtId="0" fontId="4" fillId="4" borderId="17" xfId="0" applyFont="1" applyFill="1" applyBorder="1" applyAlignment="1" applyProtection="1">
      <alignment horizontal="center" vertical="center" wrapText="1"/>
    </xf>
    <xf numFmtId="0" fontId="10" fillId="0" borderId="17" xfId="0" applyFont="1" applyBorder="1" applyAlignment="1" applyProtection="1">
      <alignment horizontal="center" vertical="center" wrapText="1"/>
    </xf>
    <xf numFmtId="0" fontId="0" fillId="0" borderId="15" xfId="0" applyBorder="1" applyAlignment="1" applyProtection="1">
      <alignment horizontal="center" vertical="center"/>
      <protection locked="0"/>
    </xf>
    <xf numFmtId="0" fontId="0" fillId="0" borderId="16" xfId="0" applyBorder="1" applyAlignment="1" applyProtection="1">
      <alignment horizontal="center" vertical="center"/>
      <protection locked="0"/>
    </xf>
    <xf numFmtId="0" fontId="5" fillId="0" borderId="17" xfId="0" applyFont="1" applyBorder="1" applyAlignment="1" applyProtection="1">
      <alignment horizontal="center" vertical="center"/>
    </xf>
    <xf numFmtId="0" fontId="0" fillId="0" borderId="17" xfId="0" applyBorder="1" applyAlignment="1" applyProtection="1">
      <alignment horizontal="center" vertical="center"/>
    </xf>
    <xf numFmtId="0" fontId="0" fillId="0" borderId="14" xfId="0" applyBorder="1" applyAlignment="1" applyProtection="1">
      <alignment horizontal="center" vertical="center"/>
    </xf>
    <xf numFmtId="0" fontId="4" fillId="4" borderId="2" xfId="0" applyFont="1" applyFill="1" applyBorder="1" applyAlignment="1" applyProtection="1">
      <alignment horizontal="center" vertical="center"/>
    </xf>
    <xf numFmtId="0" fontId="4" fillId="4" borderId="52" xfId="0" applyFont="1" applyFill="1" applyBorder="1" applyAlignment="1" applyProtection="1">
      <alignment horizontal="center" vertical="center"/>
    </xf>
    <xf numFmtId="0" fontId="4" fillId="4" borderId="27" xfId="0" applyFont="1" applyFill="1" applyBorder="1" applyAlignment="1" applyProtection="1">
      <alignment horizontal="center" vertical="center"/>
    </xf>
    <xf numFmtId="0" fontId="4" fillId="4" borderId="18" xfId="0" applyFont="1" applyFill="1" applyBorder="1" applyAlignment="1" applyProtection="1">
      <alignment horizontal="center" vertical="center"/>
    </xf>
    <xf numFmtId="0" fontId="4" fillId="4" borderId="54" xfId="0" applyFont="1" applyFill="1" applyBorder="1" applyAlignment="1" applyProtection="1">
      <alignment horizontal="center" vertical="center"/>
    </xf>
    <xf numFmtId="0" fontId="4" fillId="4" borderId="20" xfId="0" applyFont="1" applyFill="1" applyBorder="1" applyAlignment="1" applyProtection="1">
      <alignment horizontal="center" vertical="center"/>
    </xf>
    <xf numFmtId="0" fontId="12" fillId="4" borderId="28" xfId="0" applyFont="1" applyFill="1" applyBorder="1" applyAlignment="1" applyProtection="1">
      <alignment horizontal="center" vertical="center" wrapText="1" shrinkToFit="1"/>
    </xf>
    <xf numFmtId="0" fontId="12" fillId="4" borderId="5" xfId="0" applyFont="1" applyFill="1" applyBorder="1" applyAlignment="1" applyProtection="1">
      <alignment horizontal="center" vertical="center" wrapText="1" shrinkToFit="1"/>
    </xf>
    <xf numFmtId="0" fontId="4" fillId="4" borderId="34" xfId="0" applyFont="1" applyFill="1" applyBorder="1" applyAlignment="1" applyProtection="1">
      <alignment horizontal="center" vertical="center"/>
    </xf>
    <xf numFmtId="0" fontId="4" fillId="4" borderId="11" xfId="0" applyFont="1" applyFill="1" applyBorder="1" applyAlignment="1" applyProtection="1">
      <alignment horizontal="center" vertical="center"/>
    </xf>
    <xf numFmtId="0" fontId="4" fillId="4" borderId="21" xfId="0" applyFont="1" applyFill="1" applyBorder="1" applyAlignment="1" applyProtection="1">
      <alignment horizontal="center" vertical="center"/>
    </xf>
    <xf numFmtId="0" fontId="0" fillId="0" borderId="15" xfId="0" applyBorder="1" applyAlignment="1" applyProtection="1">
      <alignment horizontal="center" vertical="center"/>
    </xf>
    <xf numFmtId="0" fontId="0" fillId="0" borderId="16" xfId="0" applyBorder="1" applyAlignment="1" applyProtection="1">
      <alignment horizontal="center" vertical="center"/>
    </xf>
  </cellXfs>
  <cellStyles count="2">
    <cellStyle name="標準" xfId="0" builtinId="0"/>
    <cellStyle name="標準 4" xfId="1" xr:uid="{00000000-0005-0000-0000-000001000000}"/>
  </cellStyles>
  <dxfs count="475">
    <dxf>
      <font>
        <color rgb="FFFF0000"/>
      </font>
    </dxf>
    <dxf>
      <font>
        <color rgb="FFFF0000"/>
      </font>
    </dxf>
    <dxf>
      <fill>
        <patternFill>
          <bgColor rgb="FFFFFF00"/>
        </patternFill>
      </fill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  <fill>
        <patternFill>
          <bgColor theme="9" tint="0.59996337778862885"/>
        </patternFill>
      </fill>
    </dxf>
    <dxf>
      <font>
        <color rgb="FFFF0000"/>
      </font>
      <fill>
        <patternFill>
          <bgColor theme="9" tint="0.59996337778862885"/>
        </patternFill>
      </fill>
    </dxf>
    <dxf>
      <font>
        <color rgb="FFFF0000"/>
      </font>
      <fill>
        <patternFill>
          <bgColor theme="9" tint="0.59996337778862885"/>
        </patternFill>
      </fill>
    </dxf>
    <dxf>
      <font>
        <color rgb="FFFF0000"/>
      </font>
      <fill>
        <patternFill>
          <bgColor theme="9" tint="0.59996337778862885"/>
        </patternFill>
      </fill>
    </dxf>
    <dxf>
      <font>
        <color rgb="FFFF0000"/>
      </font>
      <fill>
        <patternFill>
          <bgColor theme="9" tint="0.59996337778862885"/>
        </patternFill>
      </fill>
    </dxf>
    <dxf>
      <font>
        <color rgb="FFFF0000"/>
      </font>
      <fill>
        <patternFill>
          <bgColor theme="9" tint="0.59996337778862885"/>
        </patternFill>
      </fill>
    </dxf>
    <dxf>
      <font>
        <color rgb="FFFF0000"/>
      </font>
      <fill>
        <patternFill>
          <bgColor theme="9" tint="0.59996337778862885"/>
        </patternFill>
      </fill>
    </dxf>
    <dxf>
      <font>
        <color rgb="FFFF0000"/>
      </font>
      <fill>
        <patternFill>
          <bgColor theme="9" tint="0.59996337778862885"/>
        </patternFill>
      </fill>
    </dxf>
    <dxf>
      <font>
        <color rgb="FFFF0000"/>
      </font>
      <fill>
        <patternFill>
          <bgColor theme="9" tint="0.59996337778862885"/>
        </patternFill>
      </fill>
    </dxf>
    <dxf>
      <font>
        <color rgb="FFFF0000"/>
      </font>
      <fill>
        <patternFill>
          <bgColor theme="9" tint="0.59996337778862885"/>
        </patternFill>
      </fill>
    </dxf>
    <dxf>
      <font>
        <color rgb="FFFF0000"/>
      </font>
      <fill>
        <patternFill>
          <bgColor theme="9" tint="0.59996337778862885"/>
        </patternFill>
      </fill>
    </dxf>
    <dxf>
      <font>
        <color rgb="FFFF0000"/>
      </font>
      <fill>
        <patternFill>
          <bgColor theme="9" tint="0.59996337778862885"/>
        </patternFill>
      </fill>
    </dxf>
    <dxf>
      <font>
        <color rgb="FFFF0000"/>
      </font>
      <fill>
        <patternFill>
          <bgColor theme="9" tint="0.59996337778862885"/>
        </patternFill>
      </fill>
    </dxf>
    <dxf>
      <font>
        <color rgb="FFFF0000"/>
      </font>
      <fill>
        <patternFill>
          <bgColor theme="9" tint="0.59996337778862885"/>
        </patternFill>
      </fill>
    </dxf>
    <dxf>
      <font>
        <color rgb="FFFF0000"/>
      </font>
      <fill>
        <patternFill>
          <bgColor theme="9" tint="0.59996337778862885"/>
        </patternFill>
      </fill>
    </dxf>
    <dxf>
      <font>
        <color rgb="FFFF0000"/>
      </font>
      <fill>
        <patternFill>
          <bgColor theme="9" tint="0.59996337778862885"/>
        </patternFill>
      </fill>
    </dxf>
    <dxf>
      <font>
        <color rgb="FFFF0000"/>
      </font>
      <fill>
        <patternFill>
          <bgColor theme="9" tint="0.59996337778862885"/>
        </patternFill>
      </fill>
    </dxf>
    <dxf>
      <font>
        <color rgb="FFFF0000"/>
      </font>
      <fill>
        <patternFill>
          <bgColor theme="9" tint="0.59996337778862885"/>
        </patternFill>
      </fill>
    </dxf>
    <dxf>
      <font>
        <color rgb="FFFF0000"/>
      </font>
      <fill>
        <patternFill>
          <bgColor theme="9" tint="0.59996337778862885"/>
        </patternFill>
      </fill>
    </dxf>
    <dxf>
      <font>
        <color rgb="FFFF0000"/>
      </font>
      <fill>
        <patternFill>
          <bgColor theme="9" tint="0.59996337778862885"/>
        </patternFill>
      </fill>
    </dxf>
    <dxf>
      <font>
        <color rgb="FFFF0000"/>
      </font>
      <fill>
        <patternFill>
          <bgColor theme="9" tint="0.59996337778862885"/>
        </patternFill>
      </fill>
    </dxf>
    <dxf>
      <font>
        <color rgb="FFFF0000"/>
      </font>
      <fill>
        <patternFill>
          <bgColor theme="9" tint="0.59996337778862885"/>
        </patternFill>
      </fill>
    </dxf>
    <dxf>
      <fill>
        <patternFill>
          <bgColor theme="4" tint="0.59996337778862885"/>
        </patternFill>
      </fill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ill>
        <patternFill>
          <bgColor theme="4" tint="0.59996337778862885"/>
        </patternFill>
      </fill>
    </dxf>
    <dxf>
      <font>
        <color rgb="FFFF0000"/>
      </font>
    </dxf>
    <dxf>
      <font>
        <color rgb="FFFF0000"/>
      </font>
      <fill>
        <patternFill>
          <bgColor theme="9" tint="0.59996337778862885"/>
        </patternFill>
      </fill>
    </dxf>
    <dxf>
      <font>
        <color rgb="FFFF0000"/>
      </font>
      <fill>
        <patternFill>
          <bgColor theme="9" tint="0.59996337778862885"/>
        </patternFill>
      </fill>
    </dxf>
    <dxf>
      <font>
        <color rgb="FFFF0000"/>
      </font>
      <fill>
        <patternFill>
          <bgColor theme="9" tint="0.59996337778862885"/>
        </patternFill>
      </fill>
    </dxf>
    <dxf>
      <font>
        <color rgb="FFFF0000"/>
      </font>
      <fill>
        <patternFill>
          <bgColor theme="9" tint="0.59996337778862885"/>
        </patternFill>
      </fill>
    </dxf>
    <dxf>
      <font>
        <color rgb="FFFF0000"/>
      </font>
      <fill>
        <patternFill>
          <bgColor theme="9" tint="0.59996337778862885"/>
        </patternFill>
      </fill>
    </dxf>
    <dxf>
      <font>
        <color rgb="FFFF0000"/>
      </font>
      <fill>
        <patternFill>
          <bgColor theme="9" tint="0.59996337778862885"/>
        </patternFill>
      </fill>
    </dxf>
    <dxf>
      <font>
        <color rgb="FFFF0000"/>
      </font>
      <fill>
        <patternFill>
          <bgColor theme="9" tint="0.59996337778862885"/>
        </patternFill>
      </fill>
    </dxf>
    <dxf>
      <font>
        <color rgb="FFFF0000"/>
      </font>
      <fill>
        <patternFill>
          <bgColor theme="9" tint="0.59996337778862885"/>
        </patternFill>
      </fill>
    </dxf>
    <dxf>
      <font>
        <color rgb="FFFF0000"/>
      </font>
      <fill>
        <patternFill>
          <bgColor theme="9" tint="0.59996337778862885"/>
        </patternFill>
      </fill>
    </dxf>
    <dxf>
      <font>
        <color rgb="FFFF0000"/>
      </font>
      <fill>
        <patternFill>
          <bgColor theme="9" tint="0.59996337778862885"/>
        </patternFill>
      </fill>
    </dxf>
    <dxf>
      <font>
        <color rgb="FFFF0000"/>
      </font>
      <fill>
        <patternFill>
          <bgColor theme="9" tint="0.59996337778862885"/>
        </patternFill>
      </fill>
    </dxf>
    <dxf>
      <font>
        <color rgb="FFFF0000"/>
      </font>
      <fill>
        <patternFill>
          <bgColor theme="9" tint="0.59996337778862885"/>
        </patternFill>
      </fill>
    </dxf>
    <dxf>
      <font>
        <color rgb="FFFF0000"/>
      </font>
      <fill>
        <patternFill>
          <bgColor theme="9" tint="0.59996337778862885"/>
        </patternFill>
      </fill>
    </dxf>
    <dxf>
      <font>
        <color rgb="FFFF0000"/>
      </font>
      <fill>
        <patternFill>
          <bgColor theme="9" tint="0.59996337778862885"/>
        </patternFill>
      </fill>
    </dxf>
    <dxf>
      <font>
        <color rgb="FFFF0000"/>
      </font>
      <fill>
        <patternFill>
          <bgColor theme="9" tint="0.59996337778862885"/>
        </patternFill>
      </fill>
    </dxf>
    <dxf>
      <font>
        <color rgb="FFFF0000"/>
      </font>
      <fill>
        <patternFill>
          <bgColor theme="9" tint="0.59996337778862885"/>
        </patternFill>
      </fill>
    </dxf>
    <dxf>
      <font>
        <color rgb="FFFF0000"/>
      </font>
      <fill>
        <patternFill>
          <bgColor theme="9" tint="0.59996337778862885"/>
        </patternFill>
      </fill>
    </dxf>
    <dxf>
      <font>
        <color rgb="FFFF0000"/>
      </font>
      <fill>
        <patternFill>
          <bgColor theme="9" tint="0.59996337778862885"/>
        </patternFill>
      </fill>
    </dxf>
    <dxf>
      <font>
        <color rgb="FFFF0000"/>
      </font>
      <fill>
        <patternFill>
          <bgColor theme="9" tint="0.59996337778862885"/>
        </patternFill>
      </fill>
    </dxf>
    <dxf>
      <font>
        <color rgb="FFFF0000"/>
      </font>
      <fill>
        <patternFill>
          <bgColor theme="9" tint="0.59996337778862885"/>
        </patternFill>
      </fill>
    </dxf>
    <dxf>
      <font>
        <color rgb="FFFF0000"/>
      </font>
      <fill>
        <patternFill>
          <bgColor theme="9" tint="0.59996337778862885"/>
        </patternFill>
      </fill>
    </dxf>
    <dxf>
      <font>
        <color rgb="FFFF0000"/>
      </font>
      <fill>
        <patternFill>
          <bgColor theme="9" tint="0.59996337778862885"/>
        </patternFill>
      </fill>
    </dxf>
    <dxf>
      <fill>
        <patternFill>
          <bgColor theme="4" tint="0.59996337778862885"/>
        </patternFill>
      </fill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ill>
        <patternFill>
          <bgColor theme="4" tint="0.59996337778862885"/>
        </patternFill>
      </fill>
    </dxf>
    <dxf>
      <font>
        <color rgb="FFFF0000"/>
      </font>
    </dxf>
    <dxf>
      <font>
        <color rgb="FFFF0000"/>
      </font>
      <fill>
        <patternFill>
          <bgColor theme="9" tint="0.59996337778862885"/>
        </patternFill>
      </fill>
    </dxf>
    <dxf>
      <font>
        <color rgb="FFFF0000"/>
      </font>
      <fill>
        <patternFill>
          <bgColor theme="9" tint="0.59996337778862885"/>
        </patternFill>
      </fill>
    </dxf>
    <dxf>
      <font>
        <color rgb="FFFF0000"/>
      </font>
      <fill>
        <patternFill>
          <bgColor theme="9" tint="0.59996337778862885"/>
        </patternFill>
      </fill>
    </dxf>
    <dxf>
      <font>
        <color rgb="FFFF0000"/>
      </font>
      <fill>
        <patternFill>
          <bgColor theme="9" tint="0.59996337778862885"/>
        </patternFill>
      </fill>
    </dxf>
    <dxf>
      <font>
        <color rgb="FFFF0000"/>
      </font>
      <fill>
        <patternFill>
          <bgColor theme="9" tint="0.59996337778862885"/>
        </patternFill>
      </fill>
    </dxf>
    <dxf>
      <font>
        <color rgb="FFFF0000"/>
      </font>
      <fill>
        <patternFill>
          <bgColor theme="9" tint="0.59996337778862885"/>
        </patternFill>
      </fill>
    </dxf>
    <dxf>
      <font>
        <color rgb="FFFF0000"/>
      </font>
      <fill>
        <patternFill>
          <bgColor theme="9" tint="0.59996337778862885"/>
        </patternFill>
      </fill>
    </dxf>
    <dxf>
      <font>
        <color rgb="FFFF0000"/>
      </font>
      <fill>
        <patternFill>
          <bgColor theme="9" tint="0.59996337778862885"/>
        </patternFill>
      </fill>
    </dxf>
    <dxf>
      <font>
        <color rgb="FFFF0000"/>
      </font>
      <fill>
        <patternFill>
          <bgColor theme="9" tint="0.59996337778862885"/>
        </patternFill>
      </fill>
    </dxf>
    <dxf>
      <font>
        <color rgb="FFFF0000"/>
      </font>
      <fill>
        <patternFill>
          <bgColor theme="9" tint="0.59996337778862885"/>
        </patternFill>
      </fill>
    </dxf>
    <dxf>
      <font>
        <color rgb="FFFF0000"/>
      </font>
      <fill>
        <patternFill>
          <bgColor theme="9" tint="0.59996337778862885"/>
        </patternFill>
      </fill>
    </dxf>
    <dxf>
      <font>
        <color rgb="FFFF0000"/>
      </font>
      <fill>
        <patternFill>
          <bgColor theme="9" tint="0.59996337778862885"/>
        </patternFill>
      </fill>
    </dxf>
    <dxf>
      <font>
        <color rgb="FFFF0000"/>
      </font>
      <fill>
        <patternFill>
          <bgColor theme="9" tint="0.59996337778862885"/>
        </patternFill>
      </fill>
    </dxf>
    <dxf>
      <font>
        <color rgb="FFFF0000"/>
      </font>
      <fill>
        <patternFill>
          <bgColor theme="9" tint="0.59996337778862885"/>
        </patternFill>
      </fill>
    </dxf>
    <dxf>
      <font>
        <color rgb="FFFF0000"/>
      </font>
      <fill>
        <patternFill>
          <bgColor theme="9" tint="0.59996337778862885"/>
        </patternFill>
      </fill>
    </dxf>
    <dxf>
      <font>
        <color rgb="FFFF0000"/>
      </font>
      <fill>
        <patternFill>
          <bgColor theme="9" tint="0.59996337778862885"/>
        </patternFill>
      </fill>
    </dxf>
    <dxf>
      <font>
        <color rgb="FFFF0000"/>
      </font>
      <fill>
        <patternFill>
          <bgColor theme="9" tint="0.59996337778862885"/>
        </patternFill>
      </fill>
    </dxf>
    <dxf>
      <font>
        <color rgb="FFFF0000"/>
      </font>
      <fill>
        <patternFill>
          <bgColor theme="9" tint="0.59996337778862885"/>
        </patternFill>
      </fill>
    </dxf>
    <dxf>
      <font>
        <color rgb="FFFF0000"/>
      </font>
      <fill>
        <patternFill>
          <bgColor theme="9" tint="0.59996337778862885"/>
        </patternFill>
      </fill>
    </dxf>
    <dxf>
      <font>
        <color rgb="FFFF0000"/>
      </font>
      <fill>
        <patternFill>
          <bgColor theme="9" tint="0.59996337778862885"/>
        </patternFill>
      </fill>
    </dxf>
    <dxf>
      <font>
        <color rgb="FFFF0000"/>
      </font>
      <fill>
        <patternFill>
          <bgColor theme="9" tint="0.59996337778862885"/>
        </patternFill>
      </fill>
    </dxf>
    <dxf>
      <font>
        <color rgb="FFFF0000"/>
      </font>
      <fill>
        <patternFill>
          <bgColor theme="9" tint="0.59996337778862885"/>
        </patternFill>
      </fill>
    </dxf>
    <dxf>
      <fill>
        <patternFill>
          <bgColor theme="4" tint="0.59996337778862885"/>
        </patternFill>
      </fill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ill>
        <patternFill>
          <bgColor theme="4" tint="0.59996337778862885"/>
        </patternFill>
      </fill>
    </dxf>
    <dxf>
      <font>
        <color rgb="FFFF0000"/>
      </font>
    </dxf>
    <dxf>
      <font>
        <color rgb="FFFF0000"/>
      </font>
      <fill>
        <patternFill>
          <bgColor theme="9" tint="0.59996337778862885"/>
        </patternFill>
      </fill>
    </dxf>
    <dxf>
      <font>
        <color rgb="FFFF0000"/>
      </font>
      <fill>
        <patternFill>
          <bgColor theme="9" tint="0.59996337778862885"/>
        </patternFill>
      </fill>
    </dxf>
    <dxf>
      <font>
        <color rgb="FFFF0000"/>
      </font>
      <fill>
        <patternFill>
          <bgColor theme="9" tint="0.59996337778862885"/>
        </patternFill>
      </fill>
    </dxf>
    <dxf>
      <font>
        <color rgb="FFFF0000"/>
      </font>
      <fill>
        <patternFill>
          <bgColor theme="9" tint="0.59996337778862885"/>
        </patternFill>
      </fill>
    </dxf>
    <dxf>
      <font>
        <color rgb="FFFF0000"/>
      </font>
      <fill>
        <patternFill>
          <bgColor theme="9" tint="0.59996337778862885"/>
        </patternFill>
      </fill>
    </dxf>
    <dxf>
      <font>
        <color rgb="FFFF0000"/>
      </font>
      <fill>
        <patternFill>
          <bgColor theme="9" tint="0.59996337778862885"/>
        </patternFill>
      </fill>
    </dxf>
    <dxf>
      <font>
        <color rgb="FFFF0000"/>
      </font>
      <fill>
        <patternFill>
          <bgColor theme="9" tint="0.59996337778862885"/>
        </patternFill>
      </fill>
    </dxf>
    <dxf>
      <font>
        <color rgb="FFFF0000"/>
      </font>
      <fill>
        <patternFill>
          <bgColor theme="9" tint="0.59996337778862885"/>
        </patternFill>
      </fill>
    </dxf>
    <dxf>
      <font>
        <color rgb="FFFF0000"/>
      </font>
      <fill>
        <patternFill>
          <bgColor theme="9" tint="0.59996337778862885"/>
        </patternFill>
      </fill>
    </dxf>
    <dxf>
      <font>
        <color rgb="FFFF0000"/>
      </font>
      <fill>
        <patternFill>
          <bgColor theme="9" tint="0.59996337778862885"/>
        </patternFill>
      </fill>
    </dxf>
    <dxf>
      <font>
        <color rgb="FFFF0000"/>
      </font>
      <fill>
        <patternFill>
          <bgColor theme="9" tint="0.59996337778862885"/>
        </patternFill>
      </fill>
    </dxf>
    <dxf>
      <font>
        <color rgb="FFFF0000"/>
      </font>
      <fill>
        <patternFill>
          <bgColor theme="9" tint="0.59996337778862885"/>
        </patternFill>
      </fill>
    </dxf>
    <dxf>
      <font>
        <color rgb="FFFF0000"/>
      </font>
      <fill>
        <patternFill>
          <bgColor theme="9" tint="0.59996337778862885"/>
        </patternFill>
      </fill>
    </dxf>
    <dxf>
      <font>
        <color rgb="FFFF0000"/>
      </font>
      <fill>
        <patternFill>
          <bgColor theme="9" tint="0.59996337778862885"/>
        </patternFill>
      </fill>
    </dxf>
    <dxf>
      <font>
        <color rgb="FFFF0000"/>
      </font>
      <fill>
        <patternFill>
          <bgColor theme="9" tint="0.59996337778862885"/>
        </patternFill>
      </fill>
    </dxf>
    <dxf>
      <font>
        <color rgb="FFFF0000"/>
      </font>
      <fill>
        <patternFill>
          <bgColor theme="9" tint="0.59996337778862885"/>
        </patternFill>
      </fill>
    </dxf>
    <dxf>
      <font>
        <color rgb="FFFF0000"/>
      </font>
      <fill>
        <patternFill>
          <bgColor theme="9" tint="0.59996337778862885"/>
        </patternFill>
      </fill>
    </dxf>
    <dxf>
      <font>
        <color rgb="FFFF0000"/>
      </font>
      <fill>
        <patternFill>
          <bgColor theme="9" tint="0.59996337778862885"/>
        </patternFill>
      </fill>
    </dxf>
    <dxf>
      <font>
        <color rgb="FFFF0000"/>
      </font>
      <fill>
        <patternFill>
          <bgColor theme="9" tint="0.59996337778862885"/>
        </patternFill>
      </fill>
    </dxf>
    <dxf>
      <font>
        <color rgb="FFFF0000"/>
      </font>
      <fill>
        <patternFill>
          <bgColor theme="9" tint="0.59996337778862885"/>
        </patternFill>
      </fill>
    </dxf>
    <dxf>
      <font>
        <color rgb="FFFF0000"/>
      </font>
      <fill>
        <patternFill>
          <bgColor theme="9" tint="0.59996337778862885"/>
        </patternFill>
      </fill>
    </dxf>
    <dxf>
      <font>
        <color rgb="FFFF0000"/>
      </font>
      <fill>
        <patternFill>
          <bgColor theme="9" tint="0.59996337778862885"/>
        </patternFill>
      </fill>
    </dxf>
    <dxf>
      <fill>
        <patternFill>
          <bgColor theme="4" tint="0.59996337778862885"/>
        </patternFill>
      </fill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ill>
        <patternFill>
          <bgColor theme="4" tint="0.59996337778862885"/>
        </patternFill>
      </fill>
    </dxf>
    <dxf>
      <font>
        <color rgb="FFFF0000"/>
      </font>
    </dxf>
    <dxf>
      <font>
        <color rgb="FFFF0000"/>
      </font>
      <fill>
        <patternFill>
          <bgColor theme="9" tint="0.59996337778862885"/>
        </patternFill>
      </fill>
    </dxf>
    <dxf>
      <font>
        <color rgb="FFFF0000"/>
      </font>
      <fill>
        <patternFill>
          <bgColor theme="9" tint="0.59996337778862885"/>
        </patternFill>
      </fill>
    </dxf>
    <dxf>
      <font>
        <color rgb="FFFF0000"/>
      </font>
      <fill>
        <patternFill>
          <bgColor theme="9" tint="0.59996337778862885"/>
        </patternFill>
      </fill>
    </dxf>
    <dxf>
      <font>
        <color rgb="FFFF0000"/>
      </font>
      <fill>
        <patternFill>
          <bgColor theme="9" tint="0.59996337778862885"/>
        </patternFill>
      </fill>
    </dxf>
    <dxf>
      <font>
        <color rgb="FFFF0000"/>
      </font>
      <fill>
        <patternFill>
          <bgColor theme="9" tint="0.59996337778862885"/>
        </patternFill>
      </fill>
    </dxf>
    <dxf>
      <font>
        <color rgb="FFFF0000"/>
      </font>
      <fill>
        <patternFill>
          <bgColor theme="9" tint="0.59996337778862885"/>
        </patternFill>
      </fill>
    </dxf>
    <dxf>
      <font>
        <color rgb="FFFF0000"/>
      </font>
      <fill>
        <patternFill>
          <bgColor theme="9" tint="0.59996337778862885"/>
        </patternFill>
      </fill>
    </dxf>
    <dxf>
      <font>
        <color rgb="FFFF0000"/>
      </font>
      <fill>
        <patternFill>
          <bgColor theme="9" tint="0.59996337778862885"/>
        </patternFill>
      </fill>
    </dxf>
    <dxf>
      <font>
        <color rgb="FFFF0000"/>
      </font>
      <fill>
        <patternFill>
          <bgColor theme="9" tint="0.59996337778862885"/>
        </patternFill>
      </fill>
    </dxf>
    <dxf>
      <font>
        <color rgb="FFFF0000"/>
      </font>
      <fill>
        <patternFill>
          <bgColor theme="9" tint="0.59996337778862885"/>
        </patternFill>
      </fill>
    </dxf>
    <dxf>
      <font>
        <color rgb="FFFF0000"/>
      </font>
      <fill>
        <patternFill>
          <bgColor theme="9" tint="0.59996337778862885"/>
        </patternFill>
      </fill>
    </dxf>
    <dxf>
      <font>
        <color rgb="FFFF0000"/>
      </font>
      <fill>
        <patternFill>
          <bgColor theme="9" tint="0.59996337778862885"/>
        </patternFill>
      </fill>
    </dxf>
    <dxf>
      <font>
        <color rgb="FFFF0000"/>
      </font>
      <fill>
        <patternFill>
          <bgColor theme="9" tint="0.59996337778862885"/>
        </patternFill>
      </fill>
    </dxf>
    <dxf>
      <font>
        <color rgb="FFFF0000"/>
      </font>
      <fill>
        <patternFill>
          <bgColor theme="9" tint="0.59996337778862885"/>
        </patternFill>
      </fill>
    </dxf>
    <dxf>
      <font>
        <color rgb="FFFF0000"/>
      </font>
      <fill>
        <patternFill>
          <bgColor theme="9" tint="0.59996337778862885"/>
        </patternFill>
      </fill>
    </dxf>
    <dxf>
      <font>
        <color rgb="FFFF0000"/>
      </font>
      <fill>
        <patternFill>
          <bgColor theme="9" tint="0.59996337778862885"/>
        </patternFill>
      </fill>
    </dxf>
    <dxf>
      <font>
        <color rgb="FFFF0000"/>
      </font>
      <fill>
        <patternFill>
          <bgColor theme="9" tint="0.59996337778862885"/>
        </patternFill>
      </fill>
    </dxf>
    <dxf>
      <font>
        <color rgb="FFFF0000"/>
      </font>
      <fill>
        <patternFill>
          <bgColor theme="9" tint="0.59996337778862885"/>
        </patternFill>
      </fill>
    </dxf>
    <dxf>
      <font>
        <color rgb="FFFF0000"/>
      </font>
      <fill>
        <patternFill>
          <bgColor theme="9" tint="0.59996337778862885"/>
        </patternFill>
      </fill>
    </dxf>
    <dxf>
      <font>
        <color rgb="FFFF0000"/>
      </font>
      <fill>
        <patternFill>
          <bgColor theme="9" tint="0.59996337778862885"/>
        </patternFill>
      </fill>
    </dxf>
    <dxf>
      <font>
        <color rgb="FFFF0000"/>
      </font>
      <fill>
        <patternFill>
          <bgColor theme="9" tint="0.59996337778862885"/>
        </patternFill>
      </fill>
    </dxf>
    <dxf>
      <font>
        <color rgb="FFFF0000"/>
      </font>
      <fill>
        <patternFill>
          <bgColor theme="9" tint="0.59996337778862885"/>
        </patternFill>
      </fill>
    </dxf>
    <dxf>
      <fill>
        <patternFill>
          <bgColor theme="4" tint="0.59996337778862885"/>
        </patternFill>
      </fill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ill>
        <patternFill>
          <bgColor theme="4" tint="0.59996337778862885"/>
        </patternFill>
      </fill>
    </dxf>
    <dxf>
      <font>
        <color rgb="FFFF0000"/>
      </font>
    </dxf>
    <dxf>
      <font>
        <color rgb="FFFF0000"/>
      </font>
      <fill>
        <patternFill>
          <bgColor theme="9" tint="0.59996337778862885"/>
        </patternFill>
      </fill>
    </dxf>
    <dxf>
      <font>
        <color rgb="FFFF0000"/>
      </font>
      <fill>
        <patternFill>
          <bgColor theme="9" tint="0.59996337778862885"/>
        </patternFill>
      </fill>
    </dxf>
    <dxf>
      <font>
        <color rgb="FFFF0000"/>
      </font>
      <fill>
        <patternFill>
          <bgColor theme="9" tint="0.59996337778862885"/>
        </patternFill>
      </fill>
    </dxf>
    <dxf>
      <font>
        <color rgb="FFFF0000"/>
      </font>
      <fill>
        <patternFill>
          <bgColor theme="9" tint="0.59996337778862885"/>
        </patternFill>
      </fill>
    </dxf>
    <dxf>
      <font>
        <color rgb="FFFF0000"/>
      </font>
      <fill>
        <patternFill>
          <bgColor theme="9" tint="0.59996337778862885"/>
        </patternFill>
      </fill>
    </dxf>
    <dxf>
      <font>
        <color rgb="FFFF0000"/>
      </font>
      <fill>
        <patternFill>
          <bgColor theme="9" tint="0.59996337778862885"/>
        </patternFill>
      </fill>
    </dxf>
    <dxf>
      <font>
        <color rgb="FFFF0000"/>
      </font>
      <fill>
        <patternFill>
          <bgColor theme="9" tint="0.59996337778862885"/>
        </patternFill>
      </fill>
    </dxf>
    <dxf>
      <font>
        <color rgb="FFFF0000"/>
      </font>
      <fill>
        <patternFill>
          <bgColor theme="9" tint="0.59996337778862885"/>
        </patternFill>
      </fill>
    </dxf>
    <dxf>
      <font>
        <color rgb="FFFF0000"/>
      </font>
      <fill>
        <patternFill>
          <bgColor theme="9" tint="0.59996337778862885"/>
        </patternFill>
      </fill>
    </dxf>
    <dxf>
      <font>
        <color rgb="FFFF0000"/>
      </font>
      <fill>
        <patternFill>
          <bgColor theme="9" tint="0.59996337778862885"/>
        </patternFill>
      </fill>
    </dxf>
    <dxf>
      <font>
        <color rgb="FFFF0000"/>
      </font>
      <fill>
        <patternFill>
          <bgColor theme="9" tint="0.59996337778862885"/>
        </patternFill>
      </fill>
    </dxf>
    <dxf>
      <font>
        <color rgb="FFFF0000"/>
      </font>
      <fill>
        <patternFill>
          <bgColor theme="9" tint="0.59996337778862885"/>
        </patternFill>
      </fill>
    </dxf>
    <dxf>
      <font>
        <color rgb="FFFF0000"/>
      </font>
      <fill>
        <patternFill>
          <bgColor theme="9" tint="0.59996337778862885"/>
        </patternFill>
      </fill>
    </dxf>
    <dxf>
      <font>
        <color rgb="FFFF0000"/>
      </font>
      <fill>
        <patternFill>
          <bgColor theme="9" tint="0.59996337778862885"/>
        </patternFill>
      </fill>
    </dxf>
    <dxf>
      <font>
        <color rgb="FFFF0000"/>
      </font>
      <fill>
        <patternFill>
          <bgColor theme="9" tint="0.59996337778862885"/>
        </patternFill>
      </fill>
    </dxf>
    <dxf>
      <font>
        <color rgb="FFFF0000"/>
      </font>
      <fill>
        <patternFill>
          <bgColor theme="9" tint="0.59996337778862885"/>
        </patternFill>
      </fill>
    </dxf>
    <dxf>
      <font>
        <color rgb="FFFF0000"/>
      </font>
      <fill>
        <patternFill>
          <bgColor theme="9" tint="0.59996337778862885"/>
        </patternFill>
      </fill>
    </dxf>
    <dxf>
      <font>
        <color rgb="FFFF0000"/>
      </font>
      <fill>
        <patternFill>
          <bgColor theme="9" tint="0.59996337778862885"/>
        </patternFill>
      </fill>
    </dxf>
    <dxf>
      <font>
        <color rgb="FFFF0000"/>
      </font>
      <fill>
        <patternFill>
          <bgColor theme="9" tint="0.59996337778862885"/>
        </patternFill>
      </fill>
    </dxf>
    <dxf>
      <font>
        <color rgb="FFFF0000"/>
      </font>
      <fill>
        <patternFill>
          <bgColor theme="9" tint="0.59996337778862885"/>
        </patternFill>
      </fill>
    </dxf>
    <dxf>
      <font>
        <color rgb="FFFF0000"/>
      </font>
      <fill>
        <patternFill>
          <bgColor theme="9" tint="0.59996337778862885"/>
        </patternFill>
      </fill>
    </dxf>
    <dxf>
      <font>
        <color rgb="FFFF0000"/>
      </font>
      <fill>
        <patternFill>
          <bgColor theme="9" tint="0.59996337778862885"/>
        </patternFill>
      </fill>
    </dxf>
    <dxf>
      <fill>
        <patternFill>
          <bgColor theme="4" tint="0.59996337778862885"/>
        </patternFill>
      </fill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ill>
        <patternFill>
          <bgColor theme="4" tint="0.59996337778862885"/>
        </patternFill>
      </fill>
    </dxf>
    <dxf>
      <font>
        <color rgb="FFFF0000"/>
      </font>
    </dxf>
    <dxf>
      <font>
        <color rgb="FFFF0000"/>
      </font>
      <fill>
        <patternFill>
          <bgColor theme="9" tint="0.59996337778862885"/>
        </patternFill>
      </fill>
    </dxf>
    <dxf>
      <font>
        <color rgb="FFFF0000"/>
      </font>
      <fill>
        <patternFill>
          <bgColor theme="9" tint="0.59996337778862885"/>
        </patternFill>
      </fill>
    </dxf>
    <dxf>
      <font>
        <color rgb="FFFF0000"/>
      </font>
      <fill>
        <patternFill>
          <bgColor theme="9" tint="0.59996337778862885"/>
        </patternFill>
      </fill>
    </dxf>
    <dxf>
      <font>
        <color rgb="FFFF0000"/>
      </font>
      <fill>
        <patternFill>
          <bgColor theme="9" tint="0.59996337778862885"/>
        </patternFill>
      </fill>
    </dxf>
    <dxf>
      <font>
        <color rgb="FFFF0000"/>
      </font>
      <fill>
        <patternFill>
          <bgColor theme="9" tint="0.59996337778862885"/>
        </patternFill>
      </fill>
    </dxf>
    <dxf>
      <font>
        <color rgb="FFFF0000"/>
      </font>
      <fill>
        <patternFill>
          <bgColor theme="9" tint="0.59996337778862885"/>
        </patternFill>
      </fill>
    </dxf>
    <dxf>
      <font>
        <color rgb="FFFF0000"/>
      </font>
      <fill>
        <patternFill>
          <bgColor theme="9" tint="0.59996337778862885"/>
        </patternFill>
      </fill>
    </dxf>
    <dxf>
      <font>
        <color rgb="FFFF0000"/>
      </font>
      <fill>
        <patternFill>
          <bgColor theme="9" tint="0.59996337778862885"/>
        </patternFill>
      </fill>
    </dxf>
    <dxf>
      <font>
        <color rgb="FFFF0000"/>
      </font>
      <fill>
        <patternFill>
          <bgColor theme="9" tint="0.59996337778862885"/>
        </patternFill>
      </fill>
    </dxf>
    <dxf>
      <font>
        <color rgb="FFFF0000"/>
      </font>
      <fill>
        <patternFill>
          <bgColor theme="9" tint="0.59996337778862885"/>
        </patternFill>
      </fill>
    </dxf>
    <dxf>
      <font>
        <color rgb="FFFF0000"/>
      </font>
      <fill>
        <patternFill>
          <bgColor theme="9" tint="0.59996337778862885"/>
        </patternFill>
      </fill>
    </dxf>
    <dxf>
      <font>
        <color rgb="FFFF0000"/>
      </font>
      <fill>
        <patternFill>
          <bgColor theme="9" tint="0.59996337778862885"/>
        </patternFill>
      </fill>
    </dxf>
    <dxf>
      <font>
        <color rgb="FFFF0000"/>
      </font>
      <fill>
        <patternFill>
          <bgColor theme="9" tint="0.59996337778862885"/>
        </patternFill>
      </fill>
    </dxf>
    <dxf>
      <font>
        <color rgb="FFFF0000"/>
      </font>
      <fill>
        <patternFill>
          <bgColor theme="9" tint="0.59996337778862885"/>
        </patternFill>
      </fill>
    </dxf>
    <dxf>
      <font>
        <color rgb="FFFF0000"/>
      </font>
      <fill>
        <patternFill>
          <bgColor theme="9" tint="0.59996337778862885"/>
        </patternFill>
      </fill>
    </dxf>
    <dxf>
      <font>
        <color rgb="FFFF0000"/>
      </font>
      <fill>
        <patternFill>
          <bgColor theme="9" tint="0.59996337778862885"/>
        </patternFill>
      </fill>
    </dxf>
    <dxf>
      <font>
        <color rgb="FFFF0000"/>
      </font>
      <fill>
        <patternFill>
          <bgColor theme="9" tint="0.59996337778862885"/>
        </patternFill>
      </fill>
    </dxf>
    <dxf>
      <font>
        <color rgb="FFFF0000"/>
      </font>
      <fill>
        <patternFill>
          <bgColor theme="9" tint="0.59996337778862885"/>
        </patternFill>
      </fill>
    </dxf>
    <dxf>
      <font>
        <color rgb="FFFF0000"/>
      </font>
      <fill>
        <patternFill>
          <bgColor theme="9" tint="0.59996337778862885"/>
        </patternFill>
      </fill>
    </dxf>
    <dxf>
      <font>
        <color rgb="FFFF0000"/>
      </font>
      <fill>
        <patternFill>
          <bgColor theme="9" tint="0.59996337778862885"/>
        </patternFill>
      </fill>
    </dxf>
    <dxf>
      <font>
        <color rgb="FFFF0000"/>
      </font>
      <fill>
        <patternFill>
          <bgColor theme="9" tint="0.59996337778862885"/>
        </patternFill>
      </fill>
    </dxf>
    <dxf>
      <font>
        <color rgb="FFFF0000"/>
      </font>
      <fill>
        <patternFill>
          <bgColor theme="9" tint="0.59996337778862885"/>
        </patternFill>
      </fill>
    </dxf>
    <dxf>
      <fill>
        <patternFill>
          <bgColor theme="4" tint="0.59996337778862885"/>
        </patternFill>
      </fill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ill>
        <patternFill>
          <bgColor theme="4" tint="0.59996337778862885"/>
        </patternFill>
      </fill>
    </dxf>
    <dxf>
      <font>
        <color rgb="FFFF0000"/>
      </font>
    </dxf>
    <dxf>
      <font>
        <color rgb="FFFF0000"/>
      </font>
      <fill>
        <patternFill>
          <bgColor theme="9" tint="0.59996337778862885"/>
        </patternFill>
      </fill>
    </dxf>
    <dxf>
      <font>
        <color rgb="FFFF0000"/>
      </font>
      <fill>
        <patternFill>
          <bgColor theme="9" tint="0.59996337778862885"/>
        </patternFill>
      </fill>
    </dxf>
    <dxf>
      <font>
        <color rgb="FFFF0000"/>
      </font>
      <fill>
        <patternFill>
          <bgColor theme="9" tint="0.59996337778862885"/>
        </patternFill>
      </fill>
    </dxf>
    <dxf>
      <font>
        <color rgb="FFFF0000"/>
      </font>
      <fill>
        <patternFill>
          <bgColor theme="9" tint="0.59996337778862885"/>
        </patternFill>
      </fill>
    </dxf>
    <dxf>
      <font>
        <color rgb="FFFF0000"/>
      </font>
      <fill>
        <patternFill>
          <bgColor theme="9" tint="0.59996337778862885"/>
        </patternFill>
      </fill>
    </dxf>
    <dxf>
      <font>
        <color rgb="FFFF0000"/>
      </font>
      <fill>
        <patternFill>
          <bgColor theme="9" tint="0.59996337778862885"/>
        </patternFill>
      </fill>
    </dxf>
    <dxf>
      <font>
        <color rgb="FFFF0000"/>
      </font>
      <fill>
        <patternFill>
          <bgColor theme="9" tint="0.59996337778862885"/>
        </patternFill>
      </fill>
    </dxf>
    <dxf>
      <font>
        <color rgb="FFFF0000"/>
      </font>
      <fill>
        <patternFill>
          <bgColor theme="9" tint="0.59996337778862885"/>
        </patternFill>
      </fill>
    </dxf>
    <dxf>
      <font>
        <color rgb="FFFF0000"/>
      </font>
      <fill>
        <patternFill>
          <bgColor theme="9" tint="0.59996337778862885"/>
        </patternFill>
      </fill>
    </dxf>
    <dxf>
      <font>
        <color rgb="FFFF0000"/>
      </font>
      <fill>
        <patternFill>
          <bgColor theme="9" tint="0.59996337778862885"/>
        </patternFill>
      </fill>
    </dxf>
    <dxf>
      <font>
        <color rgb="FFFF0000"/>
      </font>
      <fill>
        <patternFill>
          <bgColor theme="9" tint="0.59996337778862885"/>
        </patternFill>
      </fill>
    </dxf>
    <dxf>
      <font>
        <color rgb="FFFF0000"/>
      </font>
      <fill>
        <patternFill>
          <bgColor theme="9" tint="0.59996337778862885"/>
        </patternFill>
      </fill>
    </dxf>
    <dxf>
      <font>
        <color rgb="FFFF0000"/>
      </font>
      <fill>
        <patternFill>
          <bgColor theme="9" tint="0.59996337778862885"/>
        </patternFill>
      </fill>
    </dxf>
    <dxf>
      <font>
        <color rgb="FFFF0000"/>
      </font>
      <fill>
        <patternFill>
          <bgColor theme="9" tint="0.59996337778862885"/>
        </patternFill>
      </fill>
    </dxf>
    <dxf>
      <font>
        <color rgb="FFFF0000"/>
      </font>
      <fill>
        <patternFill>
          <bgColor theme="9" tint="0.59996337778862885"/>
        </patternFill>
      </fill>
    </dxf>
    <dxf>
      <font>
        <color rgb="FFFF0000"/>
      </font>
      <fill>
        <patternFill>
          <bgColor theme="9" tint="0.59996337778862885"/>
        </patternFill>
      </fill>
    </dxf>
    <dxf>
      <font>
        <color rgb="FFFF0000"/>
      </font>
      <fill>
        <patternFill>
          <bgColor theme="9" tint="0.59996337778862885"/>
        </patternFill>
      </fill>
    </dxf>
    <dxf>
      <font>
        <color rgb="FFFF0000"/>
      </font>
      <fill>
        <patternFill>
          <bgColor theme="9" tint="0.59996337778862885"/>
        </patternFill>
      </fill>
    </dxf>
    <dxf>
      <font>
        <color rgb="FFFF0000"/>
      </font>
      <fill>
        <patternFill>
          <bgColor theme="9" tint="0.59996337778862885"/>
        </patternFill>
      </fill>
    </dxf>
    <dxf>
      <font>
        <color rgb="FFFF0000"/>
      </font>
      <fill>
        <patternFill>
          <bgColor theme="9" tint="0.59996337778862885"/>
        </patternFill>
      </fill>
    </dxf>
    <dxf>
      <font>
        <color rgb="FFFF0000"/>
      </font>
      <fill>
        <patternFill>
          <bgColor theme="9" tint="0.59996337778862885"/>
        </patternFill>
      </fill>
    </dxf>
    <dxf>
      <font>
        <color rgb="FFFF0000"/>
      </font>
      <fill>
        <patternFill>
          <bgColor theme="9" tint="0.59996337778862885"/>
        </patternFill>
      </fill>
    </dxf>
    <dxf>
      <fill>
        <patternFill>
          <bgColor theme="4" tint="0.59996337778862885"/>
        </patternFill>
      </fill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ill>
        <patternFill>
          <bgColor theme="4" tint="0.59996337778862885"/>
        </patternFill>
      </fill>
    </dxf>
    <dxf>
      <font>
        <color rgb="FFFF0000"/>
      </font>
    </dxf>
    <dxf>
      <font>
        <color rgb="FFFF0000"/>
      </font>
      <fill>
        <patternFill>
          <bgColor theme="9" tint="0.59996337778862885"/>
        </patternFill>
      </fill>
    </dxf>
    <dxf>
      <font>
        <color rgb="FFFF0000"/>
      </font>
      <fill>
        <patternFill>
          <bgColor theme="9" tint="0.59996337778862885"/>
        </patternFill>
      </fill>
    </dxf>
    <dxf>
      <font>
        <color rgb="FFFF0000"/>
      </font>
      <fill>
        <patternFill>
          <bgColor theme="9" tint="0.59996337778862885"/>
        </patternFill>
      </fill>
    </dxf>
    <dxf>
      <font>
        <color rgb="FFFF0000"/>
      </font>
      <fill>
        <patternFill>
          <bgColor theme="9" tint="0.59996337778862885"/>
        </patternFill>
      </fill>
    </dxf>
    <dxf>
      <font>
        <color rgb="FFFF0000"/>
      </font>
      <fill>
        <patternFill>
          <bgColor theme="9" tint="0.59996337778862885"/>
        </patternFill>
      </fill>
    </dxf>
    <dxf>
      <font>
        <color rgb="FFFF0000"/>
      </font>
      <fill>
        <patternFill>
          <bgColor theme="9" tint="0.59996337778862885"/>
        </patternFill>
      </fill>
    </dxf>
    <dxf>
      <font>
        <color rgb="FFFF0000"/>
      </font>
      <fill>
        <patternFill>
          <bgColor theme="9" tint="0.59996337778862885"/>
        </patternFill>
      </fill>
    </dxf>
    <dxf>
      <font>
        <color rgb="FFFF0000"/>
      </font>
      <fill>
        <patternFill>
          <bgColor theme="9" tint="0.59996337778862885"/>
        </patternFill>
      </fill>
    </dxf>
    <dxf>
      <font>
        <color rgb="FFFF0000"/>
      </font>
      <fill>
        <patternFill>
          <bgColor theme="9" tint="0.59996337778862885"/>
        </patternFill>
      </fill>
    </dxf>
    <dxf>
      <font>
        <color rgb="FFFF0000"/>
      </font>
      <fill>
        <patternFill>
          <bgColor theme="9" tint="0.59996337778862885"/>
        </patternFill>
      </fill>
    </dxf>
    <dxf>
      <font>
        <color rgb="FFFF0000"/>
      </font>
      <fill>
        <patternFill>
          <bgColor theme="9" tint="0.59996337778862885"/>
        </patternFill>
      </fill>
    </dxf>
    <dxf>
      <font>
        <color rgb="FFFF0000"/>
      </font>
      <fill>
        <patternFill>
          <bgColor theme="9" tint="0.59996337778862885"/>
        </patternFill>
      </fill>
    </dxf>
    <dxf>
      <font>
        <color rgb="FFFF0000"/>
      </font>
      <fill>
        <patternFill>
          <bgColor theme="9" tint="0.59996337778862885"/>
        </patternFill>
      </fill>
    </dxf>
    <dxf>
      <font>
        <color rgb="FFFF0000"/>
      </font>
      <fill>
        <patternFill>
          <bgColor theme="9" tint="0.59996337778862885"/>
        </patternFill>
      </fill>
    </dxf>
    <dxf>
      <font>
        <color rgb="FFFF0000"/>
      </font>
      <fill>
        <patternFill>
          <bgColor theme="9" tint="0.59996337778862885"/>
        </patternFill>
      </fill>
    </dxf>
    <dxf>
      <font>
        <color rgb="FFFF0000"/>
      </font>
      <fill>
        <patternFill>
          <bgColor theme="9" tint="0.59996337778862885"/>
        </patternFill>
      </fill>
    </dxf>
    <dxf>
      <font>
        <color rgb="FFFF0000"/>
      </font>
      <fill>
        <patternFill>
          <bgColor theme="9" tint="0.59996337778862885"/>
        </patternFill>
      </fill>
    </dxf>
    <dxf>
      <font>
        <color rgb="FFFF0000"/>
      </font>
      <fill>
        <patternFill>
          <bgColor theme="9" tint="0.59996337778862885"/>
        </patternFill>
      </fill>
    </dxf>
    <dxf>
      <font>
        <color rgb="FFFF0000"/>
      </font>
      <fill>
        <patternFill>
          <bgColor theme="9" tint="0.59996337778862885"/>
        </patternFill>
      </fill>
    </dxf>
    <dxf>
      <font>
        <color rgb="FFFF0000"/>
      </font>
      <fill>
        <patternFill>
          <bgColor theme="9" tint="0.59996337778862885"/>
        </patternFill>
      </fill>
    </dxf>
    <dxf>
      <font>
        <color rgb="FFFF0000"/>
      </font>
      <fill>
        <patternFill>
          <bgColor theme="9" tint="0.59996337778862885"/>
        </patternFill>
      </fill>
    </dxf>
    <dxf>
      <font>
        <color rgb="FFFF0000"/>
      </font>
      <fill>
        <patternFill>
          <bgColor theme="9" tint="0.59996337778862885"/>
        </patternFill>
      </fill>
    </dxf>
    <dxf>
      <fill>
        <patternFill>
          <bgColor theme="4" tint="0.59996337778862885"/>
        </patternFill>
      </fill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ill>
        <patternFill>
          <bgColor theme="4" tint="0.59996337778862885"/>
        </patternFill>
      </fill>
    </dxf>
    <dxf>
      <font>
        <color rgb="FFFF0000"/>
      </font>
    </dxf>
    <dxf>
      <font>
        <color rgb="FFFF0000"/>
      </font>
      <fill>
        <patternFill>
          <bgColor theme="9" tint="0.59996337778862885"/>
        </patternFill>
      </fill>
    </dxf>
    <dxf>
      <font>
        <color rgb="FFFF0000"/>
      </font>
      <fill>
        <patternFill>
          <bgColor theme="9" tint="0.59996337778862885"/>
        </patternFill>
      </fill>
    </dxf>
    <dxf>
      <font>
        <color rgb="FFFF0000"/>
      </font>
      <fill>
        <patternFill>
          <bgColor theme="9" tint="0.59996337778862885"/>
        </patternFill>
      </fill>
    </dxf>
    <dxf>
      <font>
        <color rgb="FFFF0000"/>
      </font>
      <fill>
        <patternFill>
          <bgColor theme="9" tint="0.59996337778862885"/>
        </patternFill>
      </fill>
    </dxf>
    <dxf>
      <font>
        <color rgb="FFFF0000"/>
      </font>
      <fill>
        <patternFill>
          <bgColor theme="9" tint="0.59996337778862885"/>
        </patternFill>
      </fill>
    </dxf>
    <dxf>
      <font>
        <color rgb="FFFF0000"/>
      </font>
      <fill>
        <patternFill>
          <bgColor theme="9" tint="0.59996337778862885"/>
        </patternFill>
      </fill>
    </dxf>
    <dxf>
      <font>
        <color rgb="FFFF0000"/>
      </font>
      <fill>
        <patternFill>
          <bgColor theme="9" tint="0.59996337778862885"/>
        </patternFill>
      </fill>
    </dxf>
    <dxf>
      <font>
        <color rgb="FFFF0000"/>
      </font>
      <fill>
        <patternFill>
          <bgColor theme="9" tint="0.59996337778862885"/>
        </patternFill>
      </fill>
    </dxf>
    <dxf>
      <font>
        <color rgb="FFFF0000"/>
      </font>
      <fill>
        <patternFill>
          <bgColor theme="9" tint="0.59996337778862885"/>
        </patternFill>
      </fill>
    </dxf>
    <dxf>
      <font>
        <color rgb="FFFF0000"/>
      </font>
      <fill>
        <patternFill>
          <bgColor theme="9" tint="0.59996337778862885"/>
        </patternFill>
      </fill>
    </dxf>
    <dxf>
      <font>
        <color rgb="FFFF0000"/>
      </font>
      <fill>
        <patternFill>
          <bgColor theme="9" tint="0.59996337778862885"/>
        </patternFill>
      </fill>
    </dxf>
    <dxf>
      <font>
        <color rgb="FFFF0000"/>
      </font>
      <fill>
        <patternFill>
          <bgColor theme="9" tint="0.59996337778862885"/>
        </patternFill>
      </fill>
    </dxf>
    <dxf>
      <font>
        <color rgb="FFFF0000"/>
      </font>
      <fill>
        <patternFill>
          <bgColor theme="9" tint="0.59996337778862885"/>
        </patternFill>
      </fill>
    </dxf>
    <dxf>
      <font>
        <color rgb="FFFF0000"/>
      </font>
      <fill>
        <patternFill>
          <bgColor theme="9" tint="0.59996337778862885"/>
        </patternFill>
      </fill>
    </dxf>
    <dxf>
      <font>
        <color rgb="FFFF0000"/>
      </font>
      <fill>
        <patternFill>
          <bgColor theme="9" tint="0.59996337778862885"/>
        </patternFill>
      </fill>
    </dxf>
    <dxf>
      <font>
        <color rgb="FFFF0000"/>
      </font>
      <fill>
        <patternFill>
          <bgColor theme="9" tint="0.59996337778862885"/>
        </patternFill>
      </fill>
    </dxf>
    <dxf>
      <font>
        <color rgb="FFFF0000"/>
      </font>
      <fill>
        <patternFill>
          <bgColor theme="9" tint="0.59996337778862885"/>
        </patternFill>
      </fill>
    </dxf>
    <dxf>
      <font>
        <color rgb="FFFF0000"/>
      </font>
      <fill>
        <patternFill>
          <bgColor theme="9" tint="0.59996337778862885"/>
        </patternFill>
      </fill>
    </dxf>
    <dxf>
      <font>
        <color rgb="FFFF0000"/>
      </font>
      <fill>
        <patternFill>
          <bgColor theme="9" tint="0.59996337778862885"/>
        </patternFill>
      </fill>
    </dxf>
    <dxf>
      <font>
        <color rgb="FFFF0000"/>
      </font>
      <fill>
        <patternFill>
          <bgColor theme="9" tint="0.59996337778862885"/>
        </patternFill>
      </fill>
    </dxf>
    <dxf>
      <font>
        <color rgb="FFFF0000"/>
      </font>
      <fill>
        <patternFill>
          <bgColor theme="9" tint="0.59996337778862885"/>
        </patternFill>
      </fill>
    </dxf>
    <dxf>
      <font>
        <color rgb="FFFF0000"/>
      </font>
      <fill>
        <patternFill>
          <bgColor theme="9" tint="0.59996337778862885"/>
        </patternFill>
      </fill>
    </dxf>
    <dxf>
      <fill>
        <patternFill>
          <bgColor theme="4" tint="0.59996337778862885"/>
        </patternFill>
      </fill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ill>
        <patternFill>
          <bgColor theme="4" tint="0.59996337778862885"/>
        </patternFill>
      </fill>
    </dxf>
    <dxf>
      <font>
        <color rgb="FFFF0000"/>
      </font>
    </dxf>
    <dxf>
      <font>
        <color rgb="FFFF0000"/>
      </font>
      <fill>
        <patternFill>
          <bgColor theme="9" tint="0.59996337778862885"/>
        </patternFill>
      </fill>
    </dxf>
    <dxf>
      <font>
        <color rgb="FFFF0000"/>
      </font>
      <fill>
        <patternFill>
          <bgColor theme="9" tint="0.59996337778862885"/>
        </patternFill>
      </fill>
    </dxf>
    <dxf>
      <font>
        <color rgb="FFFF0000"/>
      </font>
      <fill>
        <patternFill>
          <bgColor theme="9" tint="0.59996337778862885"/>
        </patternFill>
      </fill>
    </dxf>
    <dxf>
      <font>
        <color rgb="FFFF0000"/>
      </font>
      <fill>
        <patternFill>
          <bgColor theme="9" tint="0.59996337778862885"/>
        </patternFill>
      </fill>
    </dxf>
    <dxf>
      <font>
        <color rgb="FFFF0000"/>
      </font>
      <fill>
        <patternFill>
          <bgColor theme="9" tint="0.59996337778862885"/>
        </patternFill>
      </fill>
    </dxf>
    <dxf>
      <font>
        <color rgb="FFFF0000"/>
      </font>
      <fill>
        <patternFill>
          <bgColor theme="9" tint="0.59996337778862885"/>
        </patternFill>
      </fill>
    </dxf>
    <dxf>
      <font>
        <color rgb="FFFF0000"/>
      </font>
      <fill>
        <patternFill>
          <bgColor theme="9" tint="0.59996337778862885"/>
        </patternFill>
      </fill>
    </dxf>
    <dxf>
      <font>
        <color rgb="FFFF0000"/>
      </font>
      <fill>
        <patternFill>
          <bgColor theme="9" tint="0.59996337778862885"/>
        </patternFill>
      </fill>
    </dxf>
    <dxf>
      <font>
        <color rgb="FFFF0000"/>
      </font>
      <fill>
        <patternFill>
          <bgColor theme="9" tint="0.59996337778862885"/>
        </patternFill>
      </fill>
    </dxf>
    <dxf>
      <font>
        <color rgb="FFFF0000"/>
      </font>
      <fill>
        <patternFill>
          <bgColor theme="9" tint="0.59996337778862885"/>
        </patternFill>
      </fill>
    </dxf>
    <dxf>
      <font>
        <color rgb="FFFF0000"/>
      </font>
      <fill>
        <patternFill>
          <bgColor theme="9" tint="0.59996337778862885"/>
        </patternFill>
      </fill>
    </dxf>
    <dxf>
      <font>
        <color rgb="FFFF0000"/>
      </font>
      <fill>
        <patternFill>
          <bgColor theme="9" tint="0.59996337778862885"/>
        </patternFill>
      </fill>
    </dxf>
    <dxf>
      <font>
        <color rgb="FFFF0000"/>
      </font>
      <fill>
        <patternFill>
          <bgColor theme="9" tint="0.59996337778862885"/>
        </patternFill>
      </fill>
    </dxf>
    <dxf>
      <font>
        <color rgb="FFFF0000"/>
      </font>
      <fill>
        <patternFill>
          <bgColor theme="9" tint="0.59996337778862885"/>
        </patternFill>
      </fill>
    </dxf>
    <dxf>
      <font>
        <color rgb="FFFF0000"/>
      </font>
      <fill>
        <patternFill>
          <bgColor theme="9" tint="0.59996337778862885"/>
        </patternFill>
      </fill>
    </dxf>
    <dxf>
      <font>
        <color rgb="FFFF0000"/>
      </font>
      <fill>
        <patternFill>
          <bgColor theme="9" tint="0.59996337778862885"/>
        </patternFill>
      </fill>
    </dxf>
    <dxf>
      <font>
        <color rgb="FFFF0000"/>
      </font>
      <fill>
        <patternFill>
          <bgColor theme="9" tint="0.59996337778862885"/>
        </patternFill>
      </fill>
    </dxf>
    <dxf>
      <font>
        <color rgb="FFFF0000"/>
      </font>
      <fill>
        <patternFill>
          <bgColor theme="9" tint="0.59996337778862885"/>
        </patternFill>
      </fill>
    </dxf>
    <dxf>
      <font>
        <color rgb="FFFF0000"/>
      </font>
      <fill>
        <patternFill>
          <bgColor theme="9" tint="0.59996337778862885"/>
        </patternFill>
      </fill>
    </dxf>
    <dxf>
      <font>
        <color rgb="FFFF0000"/>
      </font>
      <fill>
        <patternFill>
          <bgColor theme="9" tint="0.59996337778862885"/>
        </patternFill>
      </fill>
    </dxf>
    <dxf>
      <font>
        <color rgb="FFFF0000"/>
      </font>
      <fill>
        <patternFill>
          <bgColor theme="9" tint="0.59996337778862885"/>
        </patternFill>
      </fill>
    </dxf>
    <dxf>
      <font>
        <color rgb="FFFF0000"/>
      </font>
      <fill>
        <patternFill>
          <bgColor theme="9" tint="0.59996337778862885"/>
        </patternFill>
      </fill>
    </dxf>
    <dxf>
      <fill>
        <patternFill>
          <bgColor theme="4" tint="0.59996337778862885"/>
        </patternFill>
      </fill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ill>
        <patternFill>
          <bgColor theme="4" tint="0.59996337778862885"/>
        </patternFill>
      </fill>
    </dxf>
    <dxf>
      <font>
        <color rgb="FFFF0000"/>
      </font>
    </dxf>
    <dxf>
      <font>
        <color rgb="FFFF0000"/>
      </font>
      <fill>
        <patternFill>
          <bgColor theme="9" tint="0.59996337778862885"/>
        </patternFill>
      </fill>
    </dxf>
    <dxf>
      <font>
        <color rgb="FFFF0000"/>
      </font>
      <fill>
        <patternFill>
          <bgColor theme="9" tint="0.59996337778862885"/>
        </patternFill>
      </fill>
    </dxf>
    <dxf>
      <font>
        <color rgb="FFFF0000"/>
      </font>
      <fill>
        <patternFill>
          <bgColor theme="9" tint="0.59996337778862885"/>
        </patternFill>
      </fill>
    </dxf>
    <dxf>
      <font>
        <color rgb="FFFF0000"/>
      </font>
      <fill>
        <patternFill>
          <bgColor theme="9" tint="0.59996337778862885"/>
        </patternFill>
      </fill>
    </dxf>
    <dxf>
      <font>
        <color rgb="FFFF0000"/>
      </font>
      <fill>
        <patternFill>
          <bgColor theme="9" tint="0.59996337778862885"/>
        </patternFill>
      </fill>
    </dxf>
    <dxf>
      <font>
        <color rgb="FFFF0000"/>
      </font>
      <fill>
        <patternFill>
          <bgColor theme="9" tint="0.59996337778862885"/>
        </patternFill>
      </fill>
    </dxf>
    <dxf>
      <font>
        <color rgb="FFFF0000"/>
      </font>
      <fill>
        <patternFill>
          <bgColor theme="9" tint="0.59996337778862885"/>
        </patternFill>
      </fill>
    </dxf>
    <dxf>
      <font>
        <color rgb="FFFF0000"/>
      </font>
      <fill>
        <patternFill>
          <bgColor theme="9" tint="0.59996337778862885"/>
        </patternFill>
      </fill>
    </dxf>
    <dxf>
      <font>
        <color rgb="FFFF0000"/>
      </font>
      <fill>
        <patternFill>
          <bgColor theme="9" tint="0.59996337778862885"/>
        </patternFill>
      </fill>
    </dxf>
    <dxf>
      <font>
        <color rgb="FFFF0000"/>
      </font>
      <fill>
        <patternFill>
          <bgColor theme="9" tint="0.59996337778862885"/>
        </patternFill>
      </fill>
    </dxf>
    <dxf>
      <font>
        <color rgb="FFFF0000"/>
      </font>
      <fill>
        <patternFill>
          <bgColor theme="9" tint="0.59996337778862885"/>
        </patternFill>
      </fill>
    </dxf>
    <dxf>
      <font>
        <color rgb="FFFF0000"/>
      </font>
      <fill>
        <patternFill>
          <bgColor theme="9" tint="0.59996337778862885"/>
        </patternFill>
      </fill>
    </dxf>
    <dxf>
      <font>
        <color rgb="FFFF0000"/>
      </font>
      <fill>
        <patternFill>
          <bgColor theme="9" tint="0.59996337778862885"/>
        </patternFill>
      </fill>
    </dxf>
    <dxf>
      <font>
        <color rgb="FFFF0000"/>
      </font>
      <fill>
        <patternFill>
          <bgColor theme="9" tint="0.59996337778862885"/>
        </patternFill>
      </fill>
    </dxf>
    <dxf>
      <font>
        <color rgb="FFFF0000"/>
      </font>
      <fill>
        <patternFill>
          <bgColor theme="9" tint="0.59996337778862885"/>
        </patternFill>
      </fill>
    </dxf>
    <dxf>
      <font>
        <color rgb="FFFF0000"/>
      </font>
      <fill>
        <patternFill>
          <bgColor theme="9" tint="0.59996337778862885"/>
        </patternFill>
      </fill>
    </dxf>
    <dxf>
      <font>
        <color rgb="FFFF0000"/>
      </font>
      <fill>
        <patternFill>
          <bgColor theme="9" tint="0.59996337778862885"/>
        </patternFill>
      </fill>
    </dxf>
    <dxf>
      <font>
        <color rgb="FFFF0000"/>
      </font>
      <fill>
        <patternFill>
          <bgColor theme="9" tint="0.59996337778862885"/>
        </patternFill>
      </fill>
    </dxf>
    <dxf>
      <font>
        <color rgb="FFFF0000"/>
      </font>
      <fill>
        <patternFill>
          <bgColor theme="9" tint="0.59996337778862885"/>
        </patternFill>
      </fill>
    </dxf>
    <dxf>
      <font>
        <color rgb="FFFF0000"/>
      </font>
      <fill>
        <patternFill>
          <bgColor theme="9" tint="0.59996337778862885"/>
        </patternFill>
      </fill>
    </dxf>
    <dxf>
      <font>
        <color rgb="FFFF0000"/>
      </font>
      <fill>
        <patternFill>
          <bgColor theme="9" tint="0.59996337778862885"/>
        </patternFill>
      </fill>
    </dxf>
    <dxf>
      <font>
        <color rgb="FFFF0000"/>
      </font>
      <fill>
        <patternFill>
          <bgColor theme="9" tint="0.59996337778862885"/>
        </patternFill>
      </fill>
    </dxf>
    <dxf>
      <fill>
        <patternFill>
          <bgColor theme="4" tint="0.59996337778862885"/>
        </patternFill>
      </fill>
    </dxf>
    <dxf>
      <font>
        <color rgb="FFFF0000"/>
      </font>
    </dxf>
    <dxf>
      <font>
        <color rgb="FFFF0000"/>
      </font>
    </dxf>
    <dxf>
      <font>
        <color rgb="FFFF0000"/>
      </font>
      <fill>
        <patternFill>
          <bgColor theme="9" tint="0.59996337778862885"/>
        </patternFill>
      </fill>
    </dxf>
    <dxf>
      <font>
        <color rgb="FFFF0000"/>
      </font>
      <fill>
        <patternFill>
          <bgColor theme="9" tint="0.59996337778862885"/>
        </patternFill>
      </fill>
    </dxf>
    <dxf>
      <font>
        <color rgb="FFFF0000"/>
      </font>
      <fill>
        <patternFill>
          <bgColor theme="9" tint="0.59996337778862885"/>
        </patternFill>
      </fill>
    </dxf>
    <dxf>
      <font>
        <color rgb="FFFF0000"/>
      </font>
      <fill>
        <patternFill>
          <bgColor theme="9" tint="0.59996337778862885"/>
        </patternFill>
      </fill>
    </dxf>
    <dxf>
      <font>
        <color rgb="FFFF0000"/>
      </font>
      <fill>
        <patternFill>
          <bgColor theme="9" tint="0.59996337778862885"/>
        </patternFill>
      </fill>
    </dxf>
    <dxf>
      <font>
        <color rgb="FFFF0000"/>
      </font>
      <fill>
        <patternFill>
          <bgColor theme="9" tint="0.59996337778862885"/>
        </patternFill>
      </fill>
    </dxf>
    <dxf>
      <font>
        <color rgb="FFFF0000"/>
      </font>
      <fill>
        <patternFill>
          <bgColor theme="9" tint="0.59996337778862885"/>
        </patternFill>
      </fill>
    </dxf>
    <dxf>
      <font>
        <color rgb="FFFF0000"/>
      </font>
      <fill>
        <patternFill>
          <bgColor theme="9" tint="0.59996337778862885"/>
        </patternFill>
      </fill>
    </dxf>
    <dxf>
      <font>
        <color rgb="FFFF0000"/>
      </font>
      <fill>
        <patternFill>
          <bgColor theme="9" tint="0.59996337778862885"/>
        </patternFill>
      </fill>
    </dxf>
    <dxf>
      <font>
        <color rgb="FFFF0000"/>
      </font>
      <fill>
        <patternFill>
          <bgColor theme="9" tint="0.59996337778862885"/>
        </patternFill>
      </fill>
    </dxf>
    <dxf>
      <font>
        <color rgb="FFFF0000"/>
      </font>
      <fill>
        <patternFill>
          <bgColor theme="9" tint="0.59996337778862885"/>
        </patternFill>
      </fill>
    </dxf>
    <dxf>
      <font>
        <color rgb="FFFF0000"/>
      </font>
      <fill>
        <patternFill>
          <bgColor theme="9" tint="0.59996337778862885"/>
        </patternFill>
      </fill>
    </dxf>
    <dxf>
      <font>
        <color rgb="FFFF0000"/>
      </font>
      <fill>
        <patternFill>
          <bgColor theme="9" tint="0.59996337778862885"/>
        </patternFill>
      </fill>
    </dxf>
    <dxf>
      <font>
        <color rgb="FFFF0000"/>
      </font>
      <fill>
        <patternFill>
          <bgColor theme="9" tint="0.59996337778862885"/>
        </patternFill>
      </fill>
    </dxf>
    <dxf>
      <font>
        <color rgb="FFFF0000"/>
      </font>
      <fill>
        <patternFill>
          <bgColor theme="9" tint="0.59996337778862885"/>
        </patternFill>
      </fill>
    </dxf>
    <dxf>
      <font>
        <color rgb="FFFF0000"/>
      </font>
      <fill>
        <patternFill>
          <bgColor theme="9" tint="0.59996337778862885"/>
        </patternFill>
      </fill>
    </dxf>
    <dxf>
      <font>
        <color rgb="FFFF0000"/>
      </font>
      <fill>
        <patternFill>
          <bgColor theme="9" tint="0.59996337778862885"/>
        </patternFill>
      </fill>
    </dxf>
    <dxf>
      <font>
        <color rgb="FFFF0000"/>
      </font>
      <fill>
        <patternFill>
          <bgColor theme="9" tint="0.59996337778862885"/>
        </patternFill>
      </fill>
    </dxf>
    <dxf>
      <font>
        <color rgb="FFFF0000"/>
      </font>
      <fill>
        <patternFill>
          <bgColor theme="9" tint="0.59996337778862885"/>
        </patternFill>
      </fill>
    </dxf>
    <dxf>
      <font>
        <color rgb="FFFF0000"/>
      </font>
      <fill>
        <patternFill>
          <bgColor theme="9" tint="0.59996337778862885"/>
        </patternFill>
      </fill>
    </dxf>
    <dxf>
      <font>
        <color rgb="FFFF0000"/>
      </font>
      <fill>
        <patternFill>
          <bgColor theme="9" tint="0.59996337778862885"/>
        </patternFill>
      </fill>
    </dxf>
    <dxf>
      <font>
        <color rgb="FFFF0000"/>
      </font>
      <fill>
        <patternFill>
          <bgColor theme="9" tint="0.59996337778862885"/>
        </patternFill>
      </fill>
    </dxf>
    <dxf>
      <fill>
        <patternFill>
          <bgColor theme="4" tint="0.59996337778862885"/>
        </patternFill>
      </fill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ill>
        <patternFill>
          <bgColor theme="4" tint="0.59996337778862885"/>
        </patternFill>
      </fill>
    </dxf>
    <dxf>
      <font>
        <color rgb="FFFF0000"/>
      </font>
    </dxf>
    <dxf>
      <font>
        <color rgb="FFFF0000"/>
      </font>
    </dxf>
    <dxf>
      <font>
        <color rgb="FFFF0000"/>
      </font>
      <fill>
        <patternFill>
          <bgColor theme="9" tint="0.59996337778862885"/>
        </patternFill>
      </fill>
    </dxf>
    <dxf>
      <font>
        <color rgb="FFFF0000"/>
      </font>
      <fill>
        <patternFill>
          <bgColor theme="9" tint="0.59996337778862885"/>
        </patternFill>
      </fill>
    </dxf>
    <dxf>
      <font>
        <color rgb="FFFF0000"/>
      </font>
      <fill>
        <patternFill>
          <bgColor theme="9" tint="0.59996337778862885"/>
        </patternFill>
      </fill>
    </dxf>
    <dxf>
      <font>
        <color rgb="FFFF0000"/>
      </font>
      <fill>
        <patternFill>
          <bgColor theme="9" tint="0.59996337778862885"/>
        </patternFill>
      </fill>
    </dxf>
    <dxf>
      <font>
        <color rgb="FFFF0000"/>
      </font>
      <fill>
        <patternFill>
          <bgColor theme="9" tint="0.59996337778862885"/>
        </patternFill>
      </fill>
    </dxf>
    <dxf>
      <font>
        <color rgb="FFFF0000"/>
      </font>
      <fill>
        <patternFill>
          <bgColor theme="9" tint="0.59996337778862885"/>
        </patternFill>
      </fill>
    </dxf>
    <dxf>
      <font>
        <color rgb="FFFF0000"/>
      </font>
      <fill>
        <patternFill>
          <bgColor theme="9" tint="0.59996337778862885"/>
        </patternFill>
      </fill>
    </dxf>
    <dxf>
      <font>
        <color rgb="FFFF0000"/>
      </font>
      <fill>
        <patternFill>
          <bgColor theme="9" tint="0.59996337778862885"/>
        </patternFill>
      </fill>
    </dxf>
    <dxf>
      <font>
        <color rgb="FFFF0000"/>
      </font>
      <fill>
        <patternFill>
          <bgColor theme="9" tint="0.59996337778862885"/>
        </patternFill>
      </fill>
    </dxf>
    <dxf>
      <font>
        <color rgb="FFFF0000"/>
      </font>
      <fill>
        <patternFill>
          <bgColor theme="9" tint="0.59996337778862885"/>
        </patternFill>
      </fill>
    </dxf>
    <dxf>
      <font>
        <color rgb="FFFF0000"/>
      </font>
      <fill>
        <patternFill>
          <bgColor theme="9" tint="0.59996337778862885"/>
        </patternFill>
      </fill>
    </dxf>
    <dxf>
      <font>
        <color rgb="FFFF0000"/>
      </font>
      <fill>
        <patternFill>
          <bgColor theme="9" tint="0.59996337778862885"/>
        </patternFill>
      </fill>
    </dxf>
    <dxf>
      <font>
        <color rgb="FFFF0000"/>
      </font>
      <fill>
        <patternFill>
          <bgColor theme="9" tint="0.59996337778862885"/>
        </patternFill>
      </fill>
    </dxf>
    <dxf>
      <font>
        <color rgb="FFFF0000"/>
      </font>
      <fill>
        <patternFill>
          <bgColor theme="9" tint="0.59996337778862885"/>
        </patternFill>
      </fill>
    </dxf>
    <dxf>
      <font>
        <color rgb="FFFF0000"/>
      </font>
      <fill>
        <patternFill>
          <bgColor theme="9" tint="0.59996337778862885"/>
        </patternFill>
      </fill>
    </dxf>
    <dxf>
      <font>
        <color rgb="FFFF0000"/>
      </font>
      <fill>
        <patternFill>
          <bgColor theme="9" tint="0.59996337778862885"/>
        </patternFill>
      </fill>
    </dxf>
    <dxf>
      <font>
        <color rgb="FFFF0000"/>
      </font>
      <fill>
        <patternFill>
          <bgColor theme="9" tint="0.59996337778862885"/>
        </patternFill>
      </fill>
    </dxf>
    <dxf>
      <font>
        <color rgb="FFFF0000"/>
      </font>
      <fill>
        <patternFill>
          <bgColor theme="9" tint="0.59996337778862885"/>
        </patternFill>
      </fill>
    </dxf>
    <dxf>
      <font>
        <color rgb="FFFF0000"/>
      </font>
      <fill>
        <patternFill>
          <bgColor theme="9" tint="0.59996337778862885"/>
        </patternFill>
      </fill>
    </dxf>
    <dxf>
      <font>
        <color rgb="FFFF0000"/>
      </font>
      <fill>
        <patternFill>
          <bgColor theme="9" tint="0.59996337778862885"/>
        </patternFill>
      </fill>
    </dxf>
    <dxf>
      <font>
        <color rgb="FFFF0000"/>
      </font>
      <fill>
        <patternFill>
          <bgColor theme="9" tint="0.59996337778862885"/>
        </patternFill>
      </fill>
    </dxf>
    <dxf>
      <font>
        <color rgb="FFFF0000"/>
      </font>
      <fill>
        <patternFill>
          <bgColor theme="9" tint="0.59996337778862885"/>
        </patternFill>
      </fill>
    </dxf>
    <dxf>
      <fill>
        <patternFill>
          <bgColor theme="4" tint="0.59996337778862885"/>
        </patternFill>
      </fill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</dxfs>
  <tableStyles count="0" defaultTableStyle="TableStyleMedium2" defaultPivotStyle="PivotStyleLight16"/>
  <colors>
    <mruColors>
      <color rgb="FFFFB7B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52</xdr:col>
      <xdr:colOff>55563</xdr:colOff>
      <xdr:row>3</xdr:row>
      <xdr:rowOff>206376</xdr:rowOff>
    </xdr:from>
    <xdr:to>
      <xdr:col>59</xdr:col>
      <xdr:colOff>563563</xdr:colOff>
      <xdr:row>8</xdr:row>
      <xdr:rowOff>82777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357E6122-B04D-4F66-BA9B-8743F8B493DA}"/>
            </a:ext>
          </a:extLst>
        </xdr:cNvPr>
        <xdr:cNvSpPr txBox="1"/>
      </xdr:nvSpPr>
      <xdr:spPr>
        <a:xfrm>
          <a:off x="12942888" y="996951"/>
          <a:ext cx="4591050" cy="1165451"/>
        </a:xfrm>
        <a:prstGeom prst="rect">
          <a:avLst/>
        </a:prstGeom>
        <a:solidFill>
          <a:schemeClr val="accent1">
            <a:lumMod val="40000"/>
            <a:lumOff val="6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600" b="1">
              <a:latin typeface="メイリオ" panose="020B0604030504040204" pitchFamily="50" charset="-128"/>
              <a:ea typeface="メイリオ" panose="020B0604030504040204" pitchFamily="50" charset="-128"/>
            </a:rPr>
            <a:t>ピンク・黄緑・オレンジ色のセルが</a:t>
          </a:r>
          <a:endParaRPr kumimoji="1" lang="en-US" altLang="ja-JP" sz="1600" b="1">
            <a:latin typeface="メイリオ" panose="020B0604030504040204" pitchFamily="50" charset="-128"/>
            <a:ea typeface="メイリオ" panose="020B0604030504040204" pitchFamily="50" charset="-128"/>
          </a:endParaRPr>
        </a:p>
        <a:p>
          <a:r>
            <a:rPr kumimoji="1" lang="ja-JP" altLang="en-US" sz="1600" b="1">
              <a:latin typeface="メイリオ" panose="020B0604030504040204" pitchFamily="50" charset="-128"/>
              <a:ea typeface="メイリオ" panose="020B0604030504040204" pitchFamily="50" charset="-128"/>
            </a:rPr>
            <a:t>それぞれ一致するようにご記入ください。</a:t>
          </a:r>
        </a:p>
      </xdr:txBody>
    </xdr:sp>
    <xdr:clientData/>
  </xdr:twoCellAnchor>
  <xdr:twoCellAnchor>
    <xdr:from>
      <xdr:col>30</xdr:col>
      <xdr:colOff>177221</xdr:colOff>
      <xdr:row>0</xdr:row>
      <xdr:rowOff>276004</xdr:rowOff>
    </xdr:from>
    <xdr:to>
      <xdr:col>38</xdr:col>
      <xdr:colOff>176733</xdr:colOff>
      <xdr:row>2</xdr:row>
      <xdr:rowOff>34716</xdr:rowOff>
    </xdr:to>
    <xdr:sp macro="" textlink="">
      <xdr:nvSpPr>
        <xdr:cNvPr id="12" name="角丸四角形吹き出し 509">
          <a:extLst>
            <a:ext uri="{FF2B5EF4-FFF2-40B4-BE49-F238E27FC236}">
              <a16:creationId xmlns:a16="http://schemas.microsoft.com/office/drawing/2014/main" id="{2721F407-EA95-12F4-A851-3D7AE26A64AB}"/>
            </a:ext>
          </a:extLst>
        </xdr:cNvPr>
        <xdr:cNvSpPr/>
      </xdr:nvSpPr>
      <xdr:spPr>
        <a:xfrm>
          <a:off x="7506825" y="276004"/>
          <a:ext cx="1950975" cy="293041"/>
        </a:xfrm>
        <a:prstGeom prst="wedgeRoundRectCallout">
          <a:avLst>
            <a:gd name="adj1" fmla="val -46151"/>
            <a:gd name="adj2" fmla="val -139310"/>
            <a:gd name="adj3" fmla="val 16667"/>
          </a:avLst>
        </a:prstGeom>
        <a:solidFill>
          <a:srgbClr val="FFCCCC"/>
        </a:solidFill>
        <a:ln w="25400" cap="flat" cmpd="sng" algn="ctr">
          <a:solidFill>
            <a:srgbClr val="FF0000"/>
          </a:solidFill>
          <a:prstDash val="solid"/>
        </a:ln>
        <a:effectLst/>
      </xdr:spPr>
      <xdr:txBody>
        <a:bodyPr rot="0" spcFirstLastPara="0" vert="horz" wrap="square" lIns="36000" tIns="0" rIns="36000" bIns="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algn="ctr"/>
          <a:r>
            <a:rPr lang="ja-JP" sz="1000" b="1" kern="100">
              <a:solidFill>
                <a:srgbClr val="000000"/>
              </a:solidFill>
              <a:effectLst/>
              <a:latin typeface="Century" panose="02040604050505020304" pitchFamily="18" charset="0"/>
              <a:ea typeface="メイリオ" panose="020B0604030504040204" pitchFamily="50" charset="-128"/>
              <a:cs typeface="Times New Roman" panose="02020603050405020304" pitchFamily="18" charset="0"/>
            </a:rPr>
            <a:t>（２）４月のみご記入ください。</a:t>
          </a:r>
          <a:endParaRPr lang="ja-JP" sz="1050" kern="100">
            <a:effectLst/>
            <a:latin typeface="Century" panose="02040604050505020304" pitchFamily="18" charset="0"/>
            <a:ea typeface="ＭＳ 明朝" panose="02020609040205080304" pitchFamily="17" charset="-128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16</xdr:col>
      <xdr:colOff>125046</xdr:colOff>
      <xdr:row>0</xdr:row>
      <xdr:rowOff>274760</xdr:rowOff>
    </xdr:from>
    <xdr:to>
      <xdr:col>24</xdr:col>
      <xdr:colOff>146539</xdr:colOff>
      <xdr:row>2</xdr:row>
      <xdr:rowOff>93052</xdr:rowOff>
    </xdr:to>
    <xdr:sp macro="" textlink="">
      <xdr:nvSpPr>
        <xdr:cNvPr id="13" name="角丸四角形吹き出し 12">
          <a:extLst>
            <a:ext uri="{FF2B5EF4-FFF2-40B4-BE49-F238E27FC236}">
              <a16:creationId xmlns:a16="http://schemas.microsoft.com/office/drawing/2014/main" id="{CAF42178-30B6-0F34-06FD-40E9C21E309C}"/>
            </a:ext>
          </a:extLst>
        </xdr:cNvPr>
        <xdr:cNvSpPr/>
      </xdr:nvSpPr>
      <xdr:spPr>
        <a:xfrm>
          <a:off x="4228123" y="274760"/>
          <a:ext cx="2073031" cy="349494"/>
        </a:xfrm>
        <a:prstGeom prst="wedgeRoundRectCallout">
          <a:avLst>
            <a:gd name="adj1" fmla="val -18297"/>
            <a:gd name="adj2" fmla="val 159513"/>
            <a:gd name="adj3" fmla="val 16667"/>
          </a:avLst>
        </a:prstGeom>
        <a:solidFill>
          <a:srgbClr val="FFCCCC"/>
        </a:solidFill>
        <a:ln w="25400" cap="flat" cmpd="sng" algn="ctr">
          <a:solidFill>
            <a:srgbClr val="FF0000"/>
          </a:solidFill>
          <a:prstDash val="solid"/>
        </a:ln>
        <a:effectLst/>
      </xdr:spPr>
      <xdr:txBody>
        <a:bodyPr rot="0" spcFirstLastPara="0" vert="horz" wrap="square" lIns="36000" tIns="0" rIns="36000" bIns="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algn="just" fontAlgn="base">
            <a:lnSpc>
              <a:spcPts val="1400"/>
            </a:lnSpc>
          </a:pPr>
          <a:r>
            <a:rPr lang="ja-JP" sz="1050" b="1" kern="100">
              <a:solidFill>
                <a:srgbClr val="000000"/>
              </a:solidFill>
              <a:effectLst/>
              <a:latin typeface="Century" panose="02040604050505020304" pitchFamily="18" charset="0"/>
              <a:ea typeface="メイリオ" panose="020B0604030504040204" pitchFamily="50" charset="-128"/>
              <a:cs typeface="Times New Roman" panose="02020603050405020304" pitchFamily="18" charset="0"/>
            </a:rPr>
            <a:t>（１）開設日数を記入する。</a:t>
          </a:r>
          <a:endParaRPr lang="ja-JP" sz="1050" kern="100">
            <a:effectLst/>
            <a:latin typeface="Century" panose="02040604050505020304" pitchFamily="18" charset="0"/>
            <a:ea typeface="ＭＳ 明朝" panose="02020609040205080304" pitchFamily="17" charset="-128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21</xdr:col>
      <xdr:colOff>243932</xdr:colOff>
      <xdr:row>5</xdr:row>
      <xdr:rowOff>198316</xdr:rowOff>
    </xdr:from>
    <xdr:to>
      <xdr:col>33</xdr:col>
      <xdr:colOff>151007</xdr:colOff>
      <xdr:row>9</xdr:row>
      <xdr:rowOff>83772</xdr:rowOff>
    </xdr:to>
    <xdr:sp macro="" textlink="">
      <xdr:nvSpPr>
        <xdr:cNvPr id="14" name="角丸四角形吹き出し 12">
          <a:extLst>
            <a:ext uri="{FF2B5EF4-FFF2-40B4-BE49-F238E27FC236}">
              <a16:creationId xmlns:a16="http://schemas.microsoft.com/office/drawing/2014/main" id="{F11CC87C-087F-4578-AA77-1D7630A5F38B}"/>
            </a:ext>
          </a:extLst>
        </xdr:cNvPr>
        <xdr:cNvSpPr/>
      </xdr:nvSpPr>
      <xdr:spPr>
        <a:xfrm>
          <a:off x="5378139" y="1499292"/>
          <a:ext cx="2834270" cy="907651"/>
        </a:xfrm>
        <a:prstGeom prst="wedgeRoundRectCallout">
          <a:avLst>
            <a:gd name="adj1" fmla="val -69946"/>
            <a:gd name="adj2" fmla="val -26704"/>
            <a:gd name="adj3" fmla="val 16667"/>
          </a:avLst>
        </a:prstGeom>
        <a:solidFill>
          <a:srgbClr val="FFCCCC"/>
        </a:solidFill>
        <a:ln w="25400" cap="flat" cmpd="sng" algn="ctr">
          <a:solidFill>
            <a:srgbClr val="FF0000"/>
          </a:solidFill>
          <a:prstDash val="solid"/>
        </a:ln>
        <a:effectLst/>
      </xdr:spPr>
      <xdr:txBody>
        <a:bodyPr rot="0" spcFirstLastPara="0" vert="horz" wrap="square" lIns="36000" tIns="0" rIns="36000" bIns="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algn="just" fontAlgn="base">
            <a:lnSpc>
              <a:spcPts val="1400"/>
            </a:lnSpc>
          </a:pPr>
          <a:r>
            <a:rPr lang="ja-JP" sz="1050" b="1" kern="100">
              <a:solidFill>
                <a:srgbClr val="000000"/>
              </a:solidFill>
              <a:effectLst/>
              <a:latin typeface="Century" panose="02040604050505020304" pitchFamily="18" charset="0"/>
              <a:ea typeface="メイリオ" panose="020B0604030504040204" pitchFamily="50" charset="-128"/>
              <a:cs typeface="Times New Roman" panose="02020603050405020304" pitchFamily="18" charset="0"/>
            </a:rPr>
            <a:t>（３）保護者実人数を記入する。</a:t>
          </a:r>
          <a:endParaRPr lang="ja-JP" sz="1050" kern="100">
            <a:effectLst/>
            <a:latin typeface="Century" panose="02040604050505020304" pitchFamily="18" charset="0"/>
            <a:ea typeface="ＭＳ 明朝" panose="02020609040205080304" pitchFamily="17" charset="-128"/>
            <a:cs typeface="Times New Roman" panose="02020603050405020304" pitchFamily="18" charset="0"/>
          </a:endParaRPr>
        </a:p>
        <a:p>
          <a:pPr marL="133350" indent="-133350" algn="just" fontAlgn="base">
            <a:lnSpc>
              <a:spcPts val="1400"/>
            </a:lnSpc>
          </a:pPr>
          <a:r>
            <a:rPr lang="ja-JP" sz="1050" b="1" kern="100">
              <a:solidFill>
                <a:srgbClr val="000000"/>
              </a:solidFill>
              <a:effectLst/>
              <a:latin typeface="Century" panose="02040604050505020304" pitchFamily="18" charset="0"/>
              <a:ea typeface="メイリオ" panose="020B0604030504040204" pitchFamily="50" charset="-128"/>
              <a:cs typeface="Times New Roman" panose="02020603050405020304" pitchFamily="18" charset="0"/>
            </a:rPr>
            <a:t>※</a:t>
          </a:r>
          <a:r>
            <a:rPr lang="en-US" sz="1050" b="1" kern="100">
              <a:solidFill>
                <a:srgbClr val="000000"/>
              </a:solidFill>
              <a:effectLst/>
              <a:latin typeface="Century" panose="02040604050505020304" pitchFamily="18" charset="0"/>
              <a:ea typeface="メイリオ" panose="020B0604030504040204" pitchFamily="50" charset="-128"/>
              <a:cs typeface="Times New Roman" panose="02020603050405020304" pitchFamily="18" charset="0"/>
            </a:rPr>
            <a:t>A</a:t>
          </a:r>
          <a:r>
            <a:rPr lang="ja-JP" sz="1050" b="1" kern="100">
              <a:solidFill>
                <a:srgbClr val="000000"/>
              </a:solidFill>
              <a:effectLst/>
              <a:latin typeface="Century" panose="02040604050505020304" pitchFamily="18" charset="0"/>
              <a:ea typeface="メイリオ" panose="020B0604030504040204" pitchFamily="50" charset="-128"/>
              <a:cs typeface="Times New Roman" panose="02020603050405020304" pitchFamily="18" charset="0"/>
            </a:rPr>
            <a:t>さんが当月に３回使用した場合も「１」とカウントします。</a:t>
          </a:r>
          <a:endParaRPr lang="ja-JP" sz="1050" kern="100">
            <a:effectLst/>
            <a:latin typeface="Century" panose="02040604050505020304" pitchFamily="18" charset="0"/>
            <a:ea typeface="ＭＳ 明朝" panose="02020609040205080304" pitchFamily="17" charset="-128"/>
            <a:cs typeface="Times New Roman" panose="02020603050405020304" pitchFamily="18" charset="0"/>
          </a:endParaRPr>
        </a:p>
        <a:p>
          <a:pPr marL="133350" indent="-133350" algn="just" fontAlgn="base">
            <a:lnSpc>
              <a:spcPts val="1400"/>
            </a:lnSpc>
          </a:pPr>
          <a:r>
            <a:rPr lang="ja-JP" sz="1050" b="1" kern="100">
              <a:solidFill>
                <a:srgbClr val="000000"/>
              </a:solidFill>
              <a:effectLst/>
              <a:latin typeface="Century" panose="02040604050505020304" pitchFamily="18" charset="0"/>
              <a:ea typeface="メイリオ" panose="020B0604030504040204" pitchFamily="50" charset="-128"/>
              <a:cs typeface="Times New Roman" panose="02020603050405020304" pitchFamily="18" charset="0"/>
            </a:rPr>
            <a:t>※利用者がいない場合「０」を記入する。</a:t>
          </a:r>
          <a:endParaRPr lang="ja-JP" sz="1050" kern="100">
            <a:effectLst/>
            <a:latin typeface="Century" panose="02040604050505020304" pitchFamily="18" charset="0"/>
            <a:ea typeface="ＭＳ 明朝" panose="02020609040205080304" pitchFamily="17" charset="-128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22</xdr:col>
      <xdr:colOff>18317</xdr:colOff>
      <xdr:row>10</xdr:row>
      <xdr:rowOff>106728</xdr:rowOff>
    </xdr:from>
    <xdr:to>
      <xdr:col>33</xdr:col>
      <xdr:colOff>139391</xdr:colOff>
      <xdr:row>11</xdr:row>
      <xdr:rowOff>193185</xdr:rowOff>
    </xdr:to>
    <xdr:sp macro="" textlink="">
      <xdr:nvSpPr>
        <xdr:cNvPr id="15" name="角丸四角形吹き出し 12">
          <a:extLst>
            <a:ext uri="{FF2B5EF4-FFF2-40B4-BE49-F238E27FC236}">
              <a16:creationId xmlns:a16="http://schemas.microsoft.com/office/drawing/2014/main" id="{390CD1DB-82A7-7C9A-F7F7-46830C2DAC55}"/>
            </a:ext>
          </a:extLst>
        </xdr:cNvPr>
        <xdr:cNvSpPr/>
      </xdr:nvSpPr>
      <xdr:spPr>
        <a:xfrm>
          <a:off x="5396457" y="2685448"/>
          <a:ext cx="2804336" cy="342005"/>
        </a:xfrm>
        <a:prstGeom prst="wedgeRoundRectCallout">
          <a:avLst>
            <a:gd name="adj1" fmla="val -69823"/>
            <a:gd name="adj2" fmla="val -37435"/>
            <a:gd name="adj3" fmla="val 16667"/>
          </a:avLst>
        </a:prstGeom>
        <a:solidFill>
          <a:srgbClr val="FFCCCC"/>
        </a:solidFill>
        <a:ln w="25400" cap="flat" cmpd="sng" algn="ctr">
          <a:solidFill>
            <a:srgbClr val="FF0000"/>
          </a:solidFill>
          <a:prstDash val="solid"/>
        </a:ln>
        <a:effectLst/>
      </xdr:spPr>
      <xdr:txBody>
        <a:bodyPr rot="0" spcFirstLastPara="0" vert="horz" wrap="square" lIns="36000" tIns="0" rIns="36000" bIns="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algn="just" fontAlgn="base">
            <a:lnSpc>
              <a:spcPts val="1400"/>
            </a:lnSpc>
          </a:pPr>
          <a:r>
            <a:rPr lang="ja-JP" sz="1050" b="1" kern="100">
              <a:solidFill>
                <a:srgbClr val="000000"/>
              </a:solidFill>
              <a:effectLst/>
              <a:latin typeface="Century" panose="02040604050505020304" pitchFamily="18" charset="0"/>
              <a:ea typeface="メイリオ" panose="020B0604030504040204" pitchFamily="50" charset="-128"/>
              <a:cs typeface="Times New Roman" panose="02020603050405020304" pitchFamily="18" charset="0"/>
            </a:rPr>
            <a:t>（４）保護者・児童のべ数を記入する。</a:t>
          </a:r>
          <a:endParaRPr lang="ja-JP" sz="1050" kern="100">
            <a:effectLst/>
            <a:latin typeface="Century" panose="02040604050505020304" pitchFamily="18" charset="0"/>
            <a:ea typeface="ＭＳ 明朝" panose="02020609040205080304" pitchFamily="17" charset="-128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32</xdr:col>
      <xdr:colOff>23231</xdr:colOff>
      <xdr:row>12</xdr:row>
      <xdr:rowOff>69696</xdr:rowOff>
    </xdr:from>
    <xdr:to>
      <xdr:col>41</xdr:col>
      <xdr:colOff>116778</xdr:colOff>
      <xdr:row>13</xdr:row>
      <xdr:rowOff>153872</xdr:rowOff>
    </xdr:to>
    <xdr:sp macro="" textlink="">
      <xdr:nvSpPr>
        <xdr:cNvPr id="16" name="角丸四角形吹き出し 12">
          <a:extLst>
            <a:ext uri="{FF2B5EF4-FFF2-40B4-BE49-F238E27FC236}">
              <a16:creationId xmlns:a16="http://schemas.microsoft.com/office/drawing/2014/main" id="{A465DC8C-27AC-0CD5-8AA9-C65EBC5CA4C5}"/>
            </a:ext>
          </a:extLst>
        </xdr:cNvPr>
        <xdr:cNvSpPr/>
      </xdr:nvSpPr>
      <xdr:spPr>
        <a:xfrm>
          <a:off x="7840701" y="3159513"/>
          <a:ext cx="2288943" cy="339725"/>
        </a:xfrm>
        <a:prstGeom prst="wedgeRoundRectCallout">
          <a:avLst>
            <a:gd name="adj1" fmla="val 63787"/>
            <a:gd name="adj2" fmla="val -34657"/>
            <a:gd name="adj3" fmla="val 16667"/>
          </a:avLst>
        </a:prstGeom>
        <a:solidFill>
          <a:srgbClr val="FFCCCC"/>
        </a:solidFill>
        <a:ln w="25400" cap="flat" cmpd="sng" algn="ctr">
          <a:solidFill>
            <a:srgbClr val="FF0000"/>
          </a:solidFill>
          <a:prstDash val="solid"/>
        </a:ln>
        <a:effectLst/>
      </xdr:spPr>
      <xdr:txBody>
        <a:bodyPr rot="0" spcFirstLastPara="0" vert="horz" wrap="square" lIns="36000" tIns="0" rIns="36000" bIns="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algn="just" fontAlgn="base">
            <a:lnSpc>
              <a:spcPts val="1400"/>
            </a:lnSpc>
          </a:pPr>
          <a:r>
            <a:rPr lang="ja-JP" sz="1050" b="1" kern="100">
              <a:solidFill>
                <a:srgbClr val="000000"/>
              </a:solidFill>
              <a:effectLst/>
              <a:latin typeface="Century" panose="02040604050505020304" pitchFamily="18" charset="0"/>
              <a:ea typeface="メイリオ" panose="020B0604030504040204" pitchFamily="50" charset="-128"/>
              <a:cs typeface="Times New Roman" panose="02020603050405020304" pitchFamily="18" charset="0"/>
            </a:rPr>
            <a:t>（５）相談内容の内訳を記入する。</a:t>
          </a:r>
          <a:endParaRPr lang="ja-JP" sz="1050" kern="100">
            <a:effectLst/>
            <a:latin typeface="Century" panose="02040604050505020304" pitchFamily="18" charset="0"/>
            <a:ea typeface="ＭＳ 明朝" panose="02020609040205080304" pitchFamily="17" charset="-128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8</xdr:col>
      <xdr:colOff>209086</xdr:colOff>
      <xdr:row>12</xdr:row>
      <xdr:rowOff>174237</xdr:rowOff>
    </xdr:from>
    <xdr:to>
      <xdr:col>19</xdr:col>
      <xdr:colOff>197470</xdr:colOff>
      <xdr:row>15</xdr:row>
      <xdr:rowOff>220702</xdr:rowOff>
    </xdr:to>
    <xdr:sp macro="" textlink="">
      <xdr:nvSpPr>
        <xdr:cNvPr id="17" name="角丸四角形吹き出し 12">
          <a:extLst>
            <a:ext uri="{FF2B5EF4-FFF2-40B4-BE49-F238E27FC236}">
              <a16:creationId xmlns:a16="http://schemas.microsoft.com/office/drawing/2014/main" id="{1250BE50-030C-B524-F64C-32A6F99A5971}"/>
            </a:ext>
          </a:extLst>
        </xdr:cNvPr>
        <xdr:cNvSpPr/>
      </xdr:nvSpPr>
      <xdr:spPr>
        <a:xfrm>
          <a:off x="2160549" y="3264054"/>
          <a:ext cx="2683262" cy="813111"/>
        </a:xfrm>
        <a:prstGeom prst="wedgeRoundRectCallout">
          <a:avLst>
            <a:gd name="adj1" fmla="val 21311"/>
            <a:gd name="adj2" fmla="val -101163"/>
            <a:gd name="adj3" fmla="val 16667"/>
          </a:avLst>
        </a:prstGeom>
        <a:solidFill>
          <a:sysClr val="window" lastClr="FFFFFF">
            <a:lumMod val="85000"/>
          </a:sysClr>
        </a:solidFill>
        <a:ln w="25400" cap="flat" cmpd="sng" algn="ctr">
          <a:solidFill>
            <a:sysClr val="windowText" lastClr="000000"/>
          </a:solidFill>
          <a:prstDash val="solid"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36000" tIns="0" rIns="36000" bIns="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ts val="1400"/>
            </a:lnSpc>
          </a:pPr>
          <a:r>
            <a:rPr lang="ja-JP" sz="1000" b="1" kern="100">
              <a:solidFill>
                <a:srgbClr val="000000"/>
              </a:solidFill>
              <a:effectLst/>
              <a:ea typeface="メイリオ" panose="020B0604030504040204" pitchFamily="50" charset="-128"/>
              <a:cs typeface="Times New Roman" panose="02020603050405020304" pitchFamily="18" charset="0"/>
            </a:rPr>
            <a:t>「父」は「プレパパ」、</a:t>
          </a:r>
          <a:endParaRPr lang="ja-JP" sz="1050" kern="100">
            <a:effectLst/>
            <a:ea typeface="ＭＳ 明朝" panose="02020609040205080304" pitchFamily="17" charset="-128"/>
            <a:cs typeface="Times New Roman" panose="02020603050405020304" pitchFamily="18" charset="0"/>
          </a:endParaRPr>
        </a:p>
        <a:p>
          <a:pPr algn="just">
            <a:lnSpc>
              <a:spcPts val="1400"/>
            </a:lnSpc>
          </a:pPr>
          <a:r>
            <a:rPr lang="ja-JP" sz="1000" b="1" kern="100">
              <a:solidFill>
                <a:srgbClr val="000000"/>
              </a:solidFill>
              <a:effectLst/>
              <a:ea typeface="メイリオ" panose="020B0604030504040204" pitchFamily="50" charset="-128"/>
              <a:cs typeface="Times New Roman" panose="02020603050405020304" pitchFamily="18" charset="0"/>
            </a:rPr>
            <a:t>「母」は「第２子以降の妊婦</a:t>
          </a:r>
          <a:r>
            <a:rPr lang="en-US" sz="1000" b="1" kern="100">
              <a:solidFill>
                <a:srgbClr val="000000"/>
              </a:solidFill>
              <a:effectLst/>
              <a:ea typeface="メイリオ" panose="020B0604030504040204" pitchFamily="50" charset="-128"/>
              <a:cs typeface="Times New Roman" panose="02020603050405020304" pitchFamily="18" charset="0"/>
            </a:rPr>
            <a:t>]</a:t>
          </a:r>
          <a:r>
            <a:rPr lang="ja-JP" sz="1000" b="1" kern="100">
              <a:solidFill>
                <a:srgbClr val="000000"/>
              </a:solidFill>
              <a:effectLst/>
              <a:ea typeface="メイリオ" panose="020B0604030504040204" pitchFamily="50" charset="-128"/>
              <a:cs typeface="Times New Roman" panose="02020603050405020304" pitchFamily="18" charset="0"/>
            </a:rPr>
            <a:t>「プレママ」</a:t>
          </a:r>
          <a:endParaRPr lang="ja-JP" sz="1050" kern="100">
            <a:effectLst/>
            <a:ea typeface="ＭＳ 明朝" panose="02020609040205080304" pitchFamily="17" charset="-128"/>
            <a:cs typeface="Times New Roman" panose="02020603050405020304" pitchFamily="18" charset="0"/>
          </a:endParaRPr>
        </a:p>
        <a:p>
          <a:pPr indent="63500" algn="just">
            <a:lnSpc>
              <a:spcPts val="1400"/>
            </a:lnSpc>
          </a:pPr>
          <a:r>
            <a:rPr lang="ja-JP" sz="1000" b="1" kern="100">
              <a:solidFill>
                <a:srgbClr val="000000"/>
              </a:solidFill>
              <a:effectLst/>
              <a:ea typeface="メイリオ" panose="020B0604030504040204" pitchFamily="50" charset="-128"/>
              <a:cs typeface="Times New Roman" panose="02020603050405020304" pitchFamily="18" charset="0"/>
            </a:rPr>
            <a:t>とは重複しません。</a:t>
          </a:r>
          <a:endParaRPr lang="ja-JP" sz="1050" kern="100">
            <a:effectLst/>
            <a:ea typeface="ＭＳ 明朝" panose="02020609040205080304" pitchFamily="17" charset="-128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28</xdr:col>
      <xdr:colOff>232316</xdr:colOff>
      <xdr:row>19</xdr:row>
      <xdr:rowOff>23233</xdr:rowOff>
    </xdr:from>
    <xdr:to>
      <xdr:col>46</xdr:col>
      <xdr:colOff>184924</xdr:colOff>
      <xdr:row>21</xdr:row>
      <xdr:rowOff>220161</xdr:rowOff>
    </xdr:to>
    <xdr:sp macro="" textlink="">
      <xdr:nvSpPr>
        <xdr:cNvPr id="18" name="角丸四角形吹き出し 365">
          <a:extLst>
            <a:ext uri="{FF2B5EF4-FFF2-40B4-BE49-F238E27FC236}">
              <a16:creationId xmlns:a16="http://schemas.microsoft.com/office/drawing/2014/main" id="{B132EF6F-CB9E-CADE-5C8C-8A6793087639}"/>
            </a:ext>
          </a:extLst>
        </xdr:cNvPr>
        <xdr:cNvSpPr/>
      </xdr:nvSpPr>
      <xdr:spPr>
        <a:xfrm>
          <a:off x="7074054" y="4901892"/>
          <a:ext cx="4343400" cy="708025"/>
        </a:xfrm>
        <a:prstGeom prst="wedgeRoundRectCallout">
          <a:avLst>
            <a:gd name="adj1" fmla="val -54310"/>
            <a:gd name="adj2" fmla="val -35750"/>
            <a:gd name="adj3" fmla="val 16667"/>
          </a:avLst>
        </a:prstGeom>
        <a:solidFill>
          <a:srgbClr val="FFCCCC"/>
        </a:solidFill>
        <a:ln w="25400" cap="flat" cmpd="sng" algn="ctr">
          <a:solidFill>
            <a:srgbClr val="FF0000"/>
          </a:solidFill>
          <a:prstDash val="solid"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36000" tIns="0" rIns="36000" bIns="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ts val="1400"/>
            </a:lnSpc>
          </a:pPr>
          <a:r>
            <a:rPr lang="ja-JP" sz="1000" b="1" kern="100">
              <a:solidFill>
                <a:srgbClr val="000000"/>
              </a:solidFill>
              <a:effectLst/>
              <a:ea typeface="メイリオ" panose="020B0604030504040204" pitchFamily="50" charset="-128"/>
              <a:cs typeface="Times New Roman" panose="02020603050405020304" pitchFamily="18" charset="0"/>
            </a:rPr>
            <a:t>（７）レスパイト利用時に相談を受けた場合は内容を集計してください。</a:t>
          </a:r>
          <a:endParaRPr lang="ja-JP" sz="1050" kern="100">
            <a:effectLst/>
            <a:ea typeface="ＭＳ 明朝" panose="02020609040205080304" pitchFamily="17" charset="-128"/>
            <a:cs typeface="Times New Roman" panose="02020603050405020304" pitchFamily="18" charset="0"/>
          </a:endParaRPr>
        </a:p>
        <a:p>
          <a:pPr algn="just">
            <a:lnSpc>
              <a:spcPts val="1400"/>
            </a:lnSpc>
          </a:pPr>
          <a:r>
            <a:rPr lang="ja-JP" sz="1000" b="1" kern="100">
              <a:solidFill>
                <a:srgbClr val="000000"/>
              </a:solidFill>
              <a:effectLst/>
              <a:ea typeface="メイリオ" panose="020B0604030504040204" pitchFamily="50" charset="-128"/>
              <a:cs typeface="Times New Roman" panose="02020603050405020304" pitchFamily="18" charset="0"/>
            </a:rPr>
            <a:t>「２－２」で「その他」に該当する場合は、</a:t>
          </a:r>
          <a:endParaRPr lang="ja-JP" sz="1050" kern="100">
            <a:effectLst/>
            <a:ea typeface="ＭＳ 明朝" panose="02020609040205080304" pitchFamily="17" charset="-128"/>
            <a:cs typeface="Times New Roman" panose="02020603050405020304" pitchFamily="18" charset="0"/>
          </a:endParaRPr>
        </a:p>
        <a:p>
          <a:pPr algn="just">
            <a:lnSpc>
              <a:spcPts val="1400"/>
            </a:lnSpc>
          </a:pPr>
          <a:r>
            <a:rPr lang="ja-JP" sz="1000" b="1" kern="100">
              <a:solidFill>
                <a:srgbClr val="000000"/>
              </a:solidFill>
              <a:effectLst/>
              <a:ea typeface="メイリオ" panose="020B0604030504040204" pitchFamily="50" charset="-128"/>
              <a:cs typeface="Times New Roman" panose="02020603050405020304" pitchFamily="18" charset="0"/>
            </a:rPr>
            <a:t>「２－３」にその他の内容を簡単に記載してください。</a:t>
          </a:r>
          <a:endParaRPr lang="ja-JP" sz="1050" kern="100">
            <a:effectLst/>
            <a:ea typeface="ＭＳ 明朝" panose="02020609040205080304" pitchFamily="17" charset="-128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8</xdr:col>
      <xdr:colOff>235492</xdr:colOff>
      <xdr:row>22</xdr:row>
      <xdr:rowOff>209085</xdr:rowOff>
    </xdr:from>
    <xdr:to>
      <xdr:col>18</xdr:col>
      <xdr:colOff>207071</xdr:colOff>
      <xdr:row>25</xdr:row>
      <xdr:rowOff>68766</xdr:rowOff>
    </xdr:to>
    <xdr:sp macro="" textlink="">
      <xdr:nvSpPr>
        <xdr:cNvPr id="19" name="角丸四角形吹き出し 12">
          <a:extLst>
            <a:ext uri="{FF2B5EF4-FFF2-40B4-BE49-F238E27FC236}">
              <a16:creationId xmlns:a16="http://schemas.microsoft.com/office/drawing/2014/main" id="{D0EDF0B6-053F-9A5B-9348-69A9F31BC664}"/>
            </a:ext>
          </a:extLst>
        </xdr:cNvPr>
        <xdr:cNvSpPr/>
      </xdr:nvSpPr>
      <xdr:spPr>
        <a:xfrm>
          <a:off x="2186955" y="5854390"/>
          <a:ext cx="2422525" cy="533400"/>
        </a:xfrm>
        <a:prstGeom prst="wedgeRoundRectCallout">
          <a:avLst>
            <a:gd name="adj1" fmla="val 20428"/>
            <a:gd name="adj2" fmla="val 73063"/>
            <a:gd name="adj3" fmla="val 16667"/>
          </a:avLst>
        </a:prstGeom>
        <a:solidFill>
          <a:srgbClr val="FFCCCC"/>
        </a:solidFill>
        <a:ln w="25400" cap="flat" cmpd="sng" algn="ctr">
          <a:solidFill>
            <a:srgbClr val="FF0000"/>
          </a:solidFill>
          <a:prstDash val="solid"/>
        </a:ln>
        <a:effectLst/>
      </xdr:spPr>
      <xdr:txBody>
        <a:bodyPr rot="0" spcFirstLastPara="0" vert="horz" wrap="square" lIns="36000" tIns="0" rIns="36000" bIns="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algn="just" fontAlgn="base">
            <a:lnSpc>
              <a:spcPts val="1400"/>
            </a:lnSpc>
          </a:pPr>
          <a:r>
            <a:rPr lang="ja-JP" sz="1050" b="1" kern="100">
              <a:solidFill>
                <a:srgbClr val="000000"/>
              </a:solidFill>
              <a:effectLst/>
              <a:latin typeface="Century" panose="02040604050505020304" pitchFamily="18" charset="0"/>
              <a:ea typeface="メイリオ" panose="020B0604030504040204" pitchFamily="50" charset="-128"/>
              <a:cs typeface="Times New Roman" panose="02020603050405020304" pitchFamily="18" charset="0"/>
            </a:rPr>
            <a:t>（６）該当する年齢と時間帯に</a:t>
          </a:r>
          <a:endParaRPr lang="ja-JP" sz="1050" kern="100">
            <a:effectLst/>
            <a:latin typeface="Century" panose="02040604050505020304" pitchFamily="18" charset="0"/>
            <a:ea typeface="ＭＳ 明朝" panose="02020609040205080304" pitchFamily="17" charset="-128"/>
            <a:cs typeface="Times New Roman" panose="02020603050405020304" pitchFamily="18" charset="0"/>
          </a:endParaRPr>
        </a:p>
        <a:p>
          <a:pPr algn="just" fontAlgn="base">
            <a:lnSpc>
              <a:spcPts val="1400"/>
            </a:lnSpc>
          </a:pPr>
          <a:r>
            <a:rPr lang="ja-JP" sz="1050" b="1" kern="100">
              <a:solidFill>
                <a:srgbClr val="000000"/>
              </a:solidFill>
              <a:effectLst/>
              <a:latin typeface="Century" panose="02040604050505020304" pitchFamily="18" charset="0"/>
              <a:ea typeface="メイリオ" panose="020B0604030504040204" pitchFamily="50" charset="-128"/>
              <a:cs typeface="Times New Roman" panose="02020603050405020304" pitchFamily="18" charset="0"/>
            </a:rPr>
            <a:t>「利用日数」を記入する。</a:t>
          </a:r>
          <a:endParaRPr lang="ja-JP" sz="1050" kern="100">
            <a:effectLst/>
            <a:latin typeface="Century" panose="02040604050505020304" pitchFamily="18" charset="0"/>
            <a:ea typeface="ＭＳ 明朝" panose="02020609040205080304" pitchFamily="17" charset="-128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4</xdr:col>
      <xdr:colOff>107717</xdr:colOff>
      <xdr:row>32</xdr:row>
      <xdr:rowOff>1</xdr:rowOff>
    </xdr:from>
    <xdr:to>
      <xdr:col>17</xdr:col>
      <xdr:colOff>11615</xdr:colOff>
      <xdr:row>36</xdr:row>
      <xdr:rowOff>121425</xdr:rowOff>
    </xdr:to>
    <xdr:sp macro="" textlink="">
      <xdr:nvSpPr>
        <xdr:cNvPr id="20" name="角丸四角形吹き出し 12">
          <a:extLst>
            <a:ext uri="{FF2B5EF4-FFF2-40B4-BE49-F238E27FC236}">
              <a16:creationId xmlns:a16="http://schemas.microsoft.com/office/drawing/2014/main" id="{4881CDD7-451E-3DD8-8A1A-CA69DE774933}"/>
            </a:ext>
          </a:extLst>
        </xdr:cNvPr>
        <xdr:cNvSpPr/>
      </xdr:nvSpPr>
      <xdr:spPr>
        <a:xfrm>
          <a:off x="1083449" y="7771007"/>
          <a:ext cx="3086642" cy="1050692"/>
        </a:xfrm>
        <a:prstGeom prst="wedgeRoundRectCallout">
          <a:avLst>
            <a:gd name="adj1" fmla="val 16823"/>
            <a:gd name="adj2" fmla="val 70194"/>
            <a:gd name="adj3" fmla="val 16667"/>
          </a:avLst>
        </a:prstGeom>
        <a:solidFill>
          <a:srgbClr val="FFCCCC"/>
        </a:solidFill>
        <a:ln w="25400" cap="flat" cmpd="sng" algn="ctr">
          <a:solidFill>
            <a:srgbClr val="FF0000"/>
          </a:solidFill>
          <a:prstDash val="solid"/>
        </a:ln>
        <a:effectLst/>
      </xdr:spPr>
      <xdr:txBody>
        <a:bodyPr rot="0" spcFirstLastPara="0" vert="horz" wrap="square" lIns="36000" tIns="0" rIns="36000" bIns="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marL="457200" indent="-457200" algn="just" fontAlgn="base">
            <a:lnSpc>
              <a:spcPts val="1400"/>
            </a:lnSpc>
          </a:pPr>
          <a:r>
            <a:rPr lang="ja-JP" altLang="en-US" sz="1050" b="1" kern="100">
              <a:solidFill>
                <a:srgbClr val="000000"/>
              </a:solidFill>
              <a:effectLst/>
              <a:latin typeface="Century" panose="02040604050505020304" pitchFamily="18" charset="0"/>
              <a:ea typeface="メイリオ" panose="020B0604030504040204" pitchFamily="50" charset="-128"/>
              <a:cs typeface="Times New Roman" panose="02020603050405020304" pitchFamily="18" charset="0"/>
            </a:rPr>
            <a:t>（８）</a:t>
          </a:r>
          <a:r>
            <a:rPr lang="ja-JP" sz="1050" b="1" kern="100">
              <a:solidFill>
                <a:srgbClr val="000000"/>
              </a:solidFill>
              <a:effectLst/>
              <a:latin typeface="Century" panose="02040604050505020304" pitchFamily="18" charset="0"/>
              <a:ea typeface="メイリオ" panose="020B0604030504040204" pitchFamily="50" charset="-128"/>
              <a:cs typeface="Times New Roman" panose="02020603050405020304" pitchFamily="18" charset="0"/>
            </a:rPr>
            <a:t>同じ色で表示されたセルの数字が一致しているか確認する。</a:t>
          </a:r>
          <a:endParaRPr lang="ja-JP" sz="1050" kern="100">
            <a:effectLst/>
            <a:latin typeface="Century" panose="02040604050505020304" pitchFamily="18" charset="0"/>
            <a:ea typeface="ＭＳ 明朝" panose="02020609040205080304" pitchFamily="17" charset="-128"/>
            <a:cs typeface="Times New Roman" panose="02020603050405020304" pitchFamily="18" charset="0"/>
          </a:endParaRPr>
        </a:p>
        <a:p>
          <a:pPr marL="457200" algn="just" fontAlgn="base">
            <a:lnSpc>
              <a:spcPts val="1400"/>
            </a:lnSpc>
          </a:pPr>
          <a:r>
            <a:rPr lang="ja-JP" sz="1050" b="1" kern="100">
              <a:solidFill>
                <a:srgbClr val="FF0000"/>
              </a:solidFill>
              <a:effectLst/>
              <a:latin typeface="Century" panose="02040604050505020304" pitchFamily="18" charset="0"/>
              <a:ea typeface="メイリオ" panose="020B0604030504040204" pitchFamily="50" charset="-128"/>
              <a:cs typeface="Times New Roman" panose="02020603050405020304" pitchFamily="18" charset="0"/>
            </a:rPr>
            <a:t>※（ピンク・黄緑・オレンジ）が</a:t>
          </a:r>
          <a:endParaRPr lang="ja-JP" sz="1050" kern="100">
            <a:effectLst/>
            <a:latin typeface="Century" panose="02040604050505020304" pitchFamily="18" charset="0"/>
            <a:ea typeface="ＭＳ 明朝" panose="02020609040205080304" pitchFamily="17" charset="-128"/>
            <a:cs typeface="Times New Roman" panose="02020603050405020304" pitchFamily="18" charset="0"/>
          </a:endParaRPr>
        </a:p>
        <a:p>
          <a:pPr marL="457200" indent="266700" algn="just" fontAlgn="base">
            <a:lnSpc>
              <a:spcPts val="1400"/>
            </a:lnSpc>
          </a:pPr>
          <a:r>
            <a:rPr lang="ja-JP" sz="1050" b="1" kern="100">
              <a:solidFill>
                <a:srgbClr val="FF0000"/>
              </a:solidFill>
              <a:effectLst/>
              <a:latin typeface="Century" panose="02040604050505020304" pitchFamily="18" charset="0"/>
              <a:ea typeface="メイリオ" panose="020B0604030504040204" pitchFamily="50" charset="-128"/>
              <a:cs typeface="Times New Roman" panose="02020603050405020304" pitchFamily="18" charset="0"/>
            </a:rPr>
            <a:t>それぞれ一致しているか確認する。</a:t>
          </a:r>
          <a:endParaRPr lang="ja-JP" sz="1050" kern="100">
            <a:effectLst/>
            <a:latin typeface="Century" panose="02040604050505020304" pitchFamily="18" charset="0"/>
            <a:ea typeface="ＭＳ 明朝" panose="02020609040205080304" pitchFamily="17" charset="-128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21</xdr:col>
      <xdr:colOff>46464</xdr:colOff>
      <xdr:row>32</xdr:row>
      <xdr:rowOff>212261</xdr:rowOff>
    </xdr:from>
    <xdr:to>
      <xdr:col>33</xdr:col>
      <xdr:colOff>189029</xdr:colOff>
      <xdr:row>36</xdr:row>
      <xdr:rowOff>220470</xdr:rowOff>
    </xdr:to>
    <xdr:sp macro="" textlink="">
      <xdr:nvSpPr>
        <xdr:cNvPr id="21" name="角丸四角形吹き出し 12">
          <a:extLst>
            <a:ext uri="{FF2B5EF4-FFF2-40B4-BE49-F238E27FC236}">
              <a16:creationId xmlns:a16="http://schemas.microsoft.com/office/drawing/2014/main" id="{B7EEF8FF-BB40-DB21-C95B-4385DCF56C81}"/>
            </a:ext>
          </a:extLst>
        </xdr:cNvPr>
        <xdr:cNvSpPr/>
      </xdr:nvSpPr>
      <xdr:spPr>
        <a:xfrm>
          <a:off x="5180671" y="7983267"/>
          <a:ext cx="3069760" cy="937477"/>
        </a:xfrm>
        <a:prstGeom prst="wedgeRoundRectCallout">
          <a:avLst>
            <a:gd name="adj1" fmla="val -17058"/>
            <a:gd name="adj2" fmla="val 63954"/>
            <a:gd name="adj3" fmla="val 16667"/>
          </a:avLst>
        </a:prstGeom>
        <a:solidFill>
          <a:sysClr val="window" lastClr="FFFFFF">
            <a:lumMod val="85000"/>
          </a:sysClr>
        </a:solidFill>
        <a:ln w="25400" cap="flat" cmpd="sng" algn="ctr">
          <a:solidFill>
            <a:sysClr val="windowText" lastClr="000000"/>
          </a:solidFill>
          <a:prstDash val="solid"/>
        </a:ln>
        <a:effectLst/>
      </xdr:spPr>
      <xdr:txBody>
        <a:bodyPr rot="0" spcFirstLastPara="0" vert="horz" wrap="square" lIns="36000" tIns="0" rIns="36000" bIns="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ts val="1400"/>
            </a:lnSpc>
          </a:pPr>
          <a:r>
            <a:rPr lang="en-US" sz="1000" b="1" kern="100">
              <a:solidFill>
                <a:srgbClr val="000000"/>
              </a:solidFill>
              <a:effectLst/>
              <a:latin typeface="メイリオ" panose="020B0604030504040204" pitchFamily="50" charset="-128"/>
              <a:ea typeface="ＭＳ 明朝" panose="02020609040205080304" pitchFamily="17" charset="-128"/>
              <a:cs typeface="Times New Roman" panose="02020603050405020304" pitchFamily="18" charset="0"/>
            </a:rPr>
            <a:t>Excel</a:t>
          </a:r>
          <a:r>
            <a:rPr lang="ja-JP" sz="1000" b="1" kern="100">
              <a:solidFill>
                <a:srgbClr val="000000"/>
              </a:solidFill>
              <a:effectLst/>
              <a:latin typeface="Century" panose="02040604050505020304" pitchFamily="18" charset="0"/>
              <a:ea typeface="メイリオ" panose="020B0604030504040204" pitchFamily="50" charset="-128"/>
              <a:cs typeface="Times New Roman" panose="02020603050405020304" pitchFamily="18" charset="0"/>
            </a:rPr>
            <a:t>欄外に「一致箇所確認欄」</a:t>
          </a:r>
          <a:endParaRPr lang="ja-JP" sz="1050" kern="100">
            <a:effectLst/>
            <a:latin typeface="Century" panose="02040604050505020304" pitchFamily="18" charset="0"/>
            <a:ea typeface="ＭＳ 明朝" panose="02020609040205080304" pitchFamily="17" charset="-128"/>
            <a:cs typeface="Times New Roman" panose="02020603050405020304" pitchFamily="18" charset="0"/>
          </a:endParaRPr>
        </a:p>
        <a:p>
          <a:pPr algn="just">
            <a:lnSpc>
              <a:spcPts val="1400"/>
            </a:lnSpc>
          </a:pPr>
          <a:r>
            <a:rPr lang="ja-JP" sz="1000" b="1" kern="100">
              <a:solidFill>
                <a:srgbClr val="000000"/>
              </a:solidFill>
              <a:effectLst/>
              <a:latin typeface="Century" panose="02040604050505020304" pitchFamily="18" charset="0"/>
              <a:ea typeface="メイリオ" panose="020B0604030504040204" pitchFamily="50" charset="-128"/>
              <a:cs typeface="Times New Roman" panose="02020603050405020304" pitchFamily="18" charset="0"/>
            </a:rPr>
            <a:t>を設けています。一致箇所に誤りがある場合、</a:t>
          </a:r>
          <a:endParaRPr lang="ja-JP" sz="1050" kern="100">
            <a:effectLst/>
            <a:latin typeface="Century" panose="02040604050505020304" pitchFamily="18" charset="0"/>
            <a:ea typeface="ＭＳ 明朝" panose="02020609040205080304" pitchFamily="17" charset="-128"/>
            <a:cs typeface="Times New Roman" panose="02020603050405020304" pitchFamily="18" charset="0"/>
          </a:endParaRPr>
        </a:p>
        <a:p>
          <a:pPr algn="just">
            <a:lnSpc>
              <a:spcPts val="1400"/>
            </a:lnSpc>
          </a:pPr>
          <a:r>
            <a:rPr lang="ja-JP" sz="1000" b="1" kern="100">
              <a:solidFill>
                <a:srgbClr val="000000"/>
              </a:solidFill>
              <a:effectLst/>
              <a:latin typeface="Century" panose="02040604050505020304" pitchFamily="18" charset="0"/>
              <a:ea typeface="メイリオ" panose="020B0604030504040204" pitchFamily="50" charset="-128"/>
              <a:cs typeface="Times New Roman" panose="02020603050405020304" pitchFamily="18" charset="0"/>
            </a:rPr>
            <a:t>「一致していません、確認してください。」</a:t>
          </a:r>
          <a:endParaRPr lang="ja-JP" sz="1050" kern="100">
            <a:effectLst/>
            <a:latin typeface="Century" panose="02040604050505020304" pitchFamily="18" charset="0"/>
            <a:ea typeface="ＭＳ 明朝" panose="02020609040205080304" pitchFamily="17" charset="-128"/>
            <a:cs typeface="Times New Roman" panose="02020603050405020304" pitchFamily="18" charset="0"/>
          </a:endParaRPr>
        </a:p>
        <a:p>
          <a:pPr algn="just">
            <a:lnSpc>
              <a:spcPts val="1400"/>
            </a:lnSpc>
          </a:pPr>
          <a:r>
            <a:rPr lang="ja-JP" sz="1000" b="1" kern="100">
              <a:solidFill>
                <a:srgbClr val="000000"/>
              </a:solidFill>
              <a:effectLst/>
              <a:latin typeface="Century" panose="02040604050505020304" pitchFamily="18" charset="0"/>
              <a:ea typeface="メイリオ" panose="020B0604030504040204" pitchFamily="50" charset="-128"/>
              <a:cs typeface="Times New Roman" panose="02020603050405020304" pitchFamily="18" charset="0"/>
            </a:rPr>
            <a:t>と表示されますので提出前にご確認ください。</a:t>
          </a:r>
          <a:endParaRPr lang="ja-JP" sz="1050" kern="100">
            <a:effectLst/>
            <a:latin typeface="Century" panose="02040604050505020304" pitchFamily="18" charset="0"/>
            <a:ea typeface="ＭＳ 明朝" panose="02020609040205080304" pitchFamily="17" charset="-128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43</xdr:col>
      <xdr:colOff>23231</xdr:colOff>
      <xdr:row>32</xdr:row>
      <xdr:rowOff>58079</xdr:rowOff>
    </xdr:from>
    <xdr:to>
      <xdr:col>52</xdr:col>
      <xdr:colOff>234485</xdr:colOff>
      <xdr:row>34</xdr:row>
      <xdr:rowOff>97000</xdr:rowOff>
    </xdr:to>
    <xdr:sp macro="" textlink="">
      <xdr:nvSpPr>
        <xdr:cNvPr id="22" name="角丸四角形吹き出し 221">
          <a:extLst>
            <a:ext uri="{FF2B5EF4-FFF2-40B4-BE49-F238E27FC236}">
              <a16:creationId xmlns:a16="http://schemas.microsoft.com/office/drawing/2014/main" id="{84F50CFD-5D8B-D10D-5F75-5D292BA66D64}"/>
            </a:ext>
          </a:extLst>
        </xdr:cNvPr>
        <xdr:cNvSpPr/>
      </xdr:nvSpPr>
      <xdr:spPr>
        <a:xfrm>
          <a:off x="10523963" y="7829085"/>
          <a:ext cx="2406650" cy="503555"/>
        </a:xfrm>
        <a:prstGeom prst="wedgeRoundRectCallout">
          <a:avLst>
            <a:gd name="adj1" fmla="val -34842"/>
            <a:gd name="adj2" fmla="val 80385"/>
            <a:gd name="adj3" fmla="val 16667"/>
          </a:avLst>
        </a:prstGeom>
        <a:solidFill>
          <a:sysClr val="window" lastClr="FFFFFF">
            <a:lumMod val="85000"/>
          </a:sysClr>
        </a:solidFill>
        <a:ln w="25400" cap="flat" cmpd="sng" algn="ctr">
          <a:solidFill>
            <a:sysClr val="windowText" lastClr="000000"/>
          </a:solidFill>
          <a:prstDash val="solid"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36000" tIns="0" rIns="36000" bIns="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ts val="1400"/>
            </a:lnSpc>
          </a:pPr>
          <a:r>
            <a:rPr lang="ja-JP" sz="1000" b="1" kern="100">
              <a:solidFill>
                <a:srgbClr val="000000"/>
              </a:solidFill>
              <a:effectLst/>
              <a:ea typeface="メイリオ" panose="020B0604030504040204" pitchFamily="50" charset="-128"/>
              <a:cs typeface="Times New Roman" panose="02020603050405020304" pitchFamily="18" charset="0"/>
            </a:rPr>
            <a:t>あらかじめ「０」が入っている箇所は、すべて自動計算されます。</a:t>
          </a:r>
          <a:endParaRPr lang="ja-JP" sz="1050" kern="100">
            <a:effectLst/>
            <a:ea typeface="ＭＳ 明朝" panose="02020609040205080304" pitchFamily="17" charset="-128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44</xdr:col>
      <xdr:colOff>74960</xdr:colOff>
      <xdr:row>35</xdr:row>
      <xdr:rowOff>101368</xdr:rowOff>
    </xdr:from>
    <xdr:to>
      <xdr:col>53</xdr:col>
      <xdr:colOff>438227</xdr:colOff>
      <xdr:row>40</xdr:row>
      <xdr:rowOff>31362</xdr:rowOff>
    </xdr:to>
    <xdr:sp macro="" textlink="">
      <xdr:nvSpPr>
        <xdr:cNvPr id="23" name="角丸四角形吹き出し 221">
          <a:extLst>
            <a:ext uri="{FF2B5EF4-FFF2-40B4-BE49-F238E27FC236}">
              <a16:creationId xmlns:a16="http://schemas.microsoft.com/office/drawing/2014/main" id="{4DBF7D51-7598-A96B-20BB-15938508288A}"/>
            </a:ext>
          </a:extLst>
        </xdr:cNvPr>
        <xdr:cNvSpPr/>
      </xdr:nvSpPr>
      <xdr:spPr>
        <a:xfrm>
          <a:off x="10819625" y="8569325"/>
          <a:ext cx="2558663" cy="917342"/>
        </a:xfrm>
        <a:prstGeom prst="wedgeRoundRectCallout">
          <a:avLst>
            <a:gd name="adj1" fmla="val -67525"/>
            <a:gd name="adj2" fmla="val 937"/>
            <a:gd name="adj3" fmla="val 16667"/>
          </a:avLst>
        </a:prstGeom>
        <a:solidFill>
          <a:sysClr val="window" lastClr="FFFFFF">
            <a:lumMod val="85000"/>
          </a:sysClr>
        </a:solidFill>
        <a:ln w="25400" cap="flat" cmpd="sng" algn="ctr">
          <a:solidFill>
            <a:sysClr val="windowText" lastClr="000000"/>
          </a:solidFill>
          <a:prstDash val="solid"/>
        </a:ln>
        <a:effectLst/>
      </xdr:spPr>
      <xdr:txBody>
        <a:bodyPr rot="0" spcFirstLastPara="0" vert="horz" wrap="square" lIns="36000" tIns="0" rIns="36000" bIns="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ts val="1400"/>
            </a:lnSpc>
          </a:pPr>
          <a:r>
            <a:rPr lang="ja-JP" sz="1000" b="1" kern="100">
              <a:solidFill>
                <a:srgbClr val="000000"/>
              </a:solidFill>
              <a:effectLst/>
              <a:latin typeface="Century" panose="02040604050505020304" pitchFamily="18" charset="0"/>
              <a:ea typeface="メイリオ" panose="020B0604030504040204" pitchFamily="50" charset="-128"/>
              <a:cs typeface="Times New Roman" panose="02020603050405020304" pitchFamily="18" charset="0"/>
            </a:rPr>
            <a:t>【添付資料】</a:t>
          </a:r>
          <a:endParaRPr lang="ja-JP" sz="1050" kern="100">
            <a:effectLst/>
            <a:latin typeface="Century" panose="02040604050505020304" pitchFamily="18" charset="0"/>
            <a:ea typeface="ＭＳ 明朝" panose="02020609040205080304" pitchFamily="17" charset="-128"/>
            <a:cs typeface="Times New Roman" panose="02020603050405020304" pitchFamily="18" charset="0"/>
          </a:endParaRPr>
        </a:p>
        <a:p>
          <a:pPr algn="just">
            <a:lnSpc>
              <a:spcPts val="1400"/>
            </a:lnSpc>
          </a:pPr>
          <a:r>
            <a:rPr lang="ja-JP" sz="1000" b="1" kern="100">
              <a:solidFill>
                <a:srgbClr val="000000"/>
              </a:solidFill>
              <a:effectLst/>
              <a:latin typeface="Century" panose="02040604050505020304" pitchFamily="18" charset="0"/>
              <a:ea typeface="メイリオ" panose="020B0604030504040204" pitchFamily="50" charset="-128"/>
              <a:cs typeface="Times New Roman" panose="02020603050405020304" pitchFamily="18" charset="0"/>
            </a:rPr>
            <a:t>個室型・ひろば型（加配あり）の施設は</a:t>
          </a:r>
          <a:endParaRPr lang="ja-JP" sz="1050" kern="100">
            <a:effectLst/>
            <a:latin typeface="Century" panose="02040604050505020304" pitchFamily="18" charset="0"/>
            <a:ea typeface="ＭＳ 明朝" panose="02020609040205080304" pitchFamily="17" charset="-128"/>
            <a:cs typeface="Times New Roman" panose="02020603050405020304" pitchFamily="18" charset="0"/>
          </a:endParaRPr>
        </a:p>
        <a:p>
          <a:pPr algn="just">
            <a:lnSpc>
              <a:spcPts val="1400"/>
            </a:lnSpc>
          </a:pPr>
          <a:r>
            <a:rPr lang="ja-JP" sz="1000" b="1" kern="100">
              <a:solidFill>
                <a:srgbClr val="000000"/>
              </a:solidFill>
              <a:effectLst/>
              <a:latin typeface="Century" panose="02040604050505020304" pitchFamily="18" charset="0"/>
              <a:ea typeface="メイリオ" panose="020B0604030504040204" pitchFamily="50" charset="-128"/>
              <a:cs typeface="Times New Roman" panose="02020603050405020304" pitchFamily="18" charset="0"/>
            </a:rPr>
            <a:t>職員配置がわかるシフト表などの資料</a:t>
          </a:r>
          <a:endParaRPr lang="ja-JP" sz="1050" kern="100">
            <a:effectLst/>
            <a:latin typeface="Century" panose="02040604050505020304" pitchFamily="18" charset="0"/>
            <a:ea typeface="ＭＳ 明朝" panose="02020609040205080304" pitchFamily="17" charset="-128"/>
            <a:cs typeface="Times New Roman" panose="02020603050405020304" pitchFamily="18" charset="0"/>
          </a:endParaRPr>
        </a:p>
        <a:p>
          <a:pPr algn="just">
            <a:lnSpc>
              <a:spcPts val="1400"/>
            </a:lnSpc>
          </a:pPr>
          <a:r>
            <a:rPr lang="ja-JP" sz="1000" b="1" kern="100">
              <a:solidFill>
                <a:srgbClr val="000000"/>
              </a:solidFill>
              <a:effectLst/>
              <a:latin typeface="Century" panose="02040604050505020304" pitchFamily="18" charset="0"/>
              <a:ea typeface="メイリオ" panose="020B0604030504040204" pitchFamily="50" charset="-128"/>
              <a:cs typeface="Times New Roman" panose="02020603050405020304" pitchFamily="18" charset="0"/>
            </a:rPr>
            <a:t>をご提出ください。</a:t>
          </a:r>
          <a:endParaRPr lang="ja-JP" sz="1050" kern="100">
            <a:effectLst/>
            <a:latin typeface="Century" panose="02040604050505020304" pitchFamily="18" charset="0"/>
            <a:ea typeface="ＭＳ 明朝" panose="02020609040205080304" pitchFamily="17" charset="-128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53</xdr:col>
      <xdr:colOff>0</xdr:colOff>
      <xdr:row>4</xdr:row>
      <xdr:rowOff>0</xdr:rowOff>
    </xdr:from>
    <xdr:to>
      <xdr:col>60</xdr:col>
      <xdr:colOff>190501</xdr:colOff>
      <xdr:row>8</xdr:row>
      <xdr:rowOff>130401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4BF090B2-AC1F-4AE7-AACA-51359D25D060}"/>
            </a:ext>
          </a:extLst>
        </xdr:cNvPr>
        <xdr:cNvSpPr txBox="1"/>
      </xdr:nvSpPr>
      <xdr:spPr>
        <a:xfrm>
          <a:off x="13057188" y="1039813"/>
          <a:ext cx="4579938" cy="1146401"/>
        </a:xfrm>
        <a:prstGeom prst="rect">
          <a:avLst/>
        </a:prstGeom>
        <a:solidFill>
          <a:schemeClr val="accent1">
            <a:lumMod val="40000"/>
            <a:lumOff val="6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600" b="1">
              <a:latin typeface="メイリオ" panose="020B0604030504040204" pitchFamily="50" charset="-128"/>
              <a:ea typeface="メイリオ" panose="020B0604030504040204" pitchFamily="50" charset="-128"/>
            </a:rPr>
            <a:t>ピンク・黄緑・オレンジ色のセルが</a:t>
          </a:r>
          <a:endParaRPr kumimoji="1" lang="en-US" altLang="ja-JP" sz="1600" b="1">
            <a:latin typeface="メイリオ" panose="020B0604030504040204" pitchFamily="50" charset="-128"/>
            <a:ea typeface="メイリオ" panose="020B0604030504040204" pitchFamily="50" charset="-128"/>
          </a:endParaRPr>
        </a:p>
        <a:p>
          <a:r>
            <a:rPr kumimoji="1" lang="ja-JP" altLang="en-US" sz="1600" b="1">
              <a:latin typeface="メイリオ" panose="020B0604030504040204" pitchFamily="50" charset="-128"/>
              <a:ea typeface="メイリオ" panose="020B0604030504040204" pitchFamily="50" charset="-128"/>
            </a:rPr>
            <a:t>それぞれ一致するようにご記入ください。</a:t>
          </a:r>
        </a:p>
      </xdr:txBody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53</xdr:col>
      <xdr:colOff>0</xdr:colOff>
      <xdr:row>4</xdr:row>
      <xdr:rowOff>0</xdr:rowOff>
    </xdr:from>
    <xdr:to>
      <xdr:col>60</xdr:col>
      <xdr:colOff>190501</xdr:colOff>
      <xdr:row>8</xdr:row>
      <xdr:rowOff>130401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5FD24619-F609-4741-A843-E9216672DEFC}"/>
            </a:ext>
          </a:extLst>
        </xdr:cNvPr>
        <xdr:cNvSpPr txBox="1"/>
      </xdr:nvSpPr>
      <xdr:spPr>
        <a:xfrm>
          <a:off x="13057188" y="1039813"/>
          <a:ext cx="4579938" cy="1146401"/>
        </a:xfrm>
        <a:prstGeom prst="rect">
          <a:avLst/>
        </a:prstGeom>
        <a:solidFill>
          <a:schemeClr val="accent1">
            <a:lumMod val="40000"/>
            <a:lumOff val="6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600" b="1">
              <a:latin typeface="メイリオ" panose="020B0604030504040204" pitchFamily="50" charset="-128"/>
              <a:ea typeface="メイリオ" panose="020B0604030504040204" pitchFamily="50" charset="-128"/>
            </a:rPr>
            <a:t>ピンク・黄緑・オレンジ色のセルが</a:t>
          </a:r>
          <a:endParaRPr kumimoji="1" lang="en-US" altLang="ja-JP" sz="1600" b="1">
            <a:latin typeface="メイリオ" panose="020B0604030504040204" pitchFamily="50" charset="-128"/>
            <a:ea typeface="メイリオ" panose="020B0604030504040204" pitchFamily="50" charset="-128"/>
          </a:endParaRPr>
        </a:p>
        <a:p>
          <a:r>
            <a:rPr kumimoji="1" lang="ja-JP" altLang="en-US" sz="1600" b="1">
              <a:latin typeface="メイリオ" panose="020B0604030504040204" pitchFamily="50" charset="-128"/>
              <a:ea typeface="メイリオ" panose="020B0604030504040204" pitchFamily="50" charset="-128"/>
            </a:rPr>
            <a:t>それぞれ一致するようにご記入ください。</a:t>
          </a:r>
        </a:p>
      </xdr:txBody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53</xdr:col>
      <xdr:colOff>0</xdr:colOff>
      <xdr:row>4</xdr:row>
      <xdr:rowOff>0</xdr:rowOff>
    </xdr:from>
    <xdr:to>
      <xdr:col>60</xdr:col>
      <xdr:colOff>190501</xdr:colOff>
      <xdr:row>8</xdr:row>
      <xdr:rowOff>130401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DA3D5A13-FB4E-450D-8C53-2D9BD6EE397F}"/>
            </a:ext>
          </a:extLst>
        </xdr:cNvPr>
        <xdr:cNvSpPr txBox="1"/>
      </xdr:nvSpPr>
      <xdr:spPr>
        <a:xfrm>
          <a:off x="13057188" y="1039813"/>
          <a:ext cx="4579938" cy="1146401"/>
        </a:xfrm>
        <a:prstGeom prst="rect">
          <a:avLst/>
        </a:prstGeom>
        <a:solidFill>
          <a:schemeClr val="accent1">
            <a:lumMod val="40000"/>
            <a:lumOff val="6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600" b="1">
              <a:latin typeface="メイリオ" panose="020B0604030504040204" pitchFamily="50" charset="-128"/>
              <a:ea typeface="メイリオ" panose="020B0604030504040204" pitchFamily="50" charset="-128"/>
            </a:rPr>
            <a:t>ピンク・黄緑・オレンジ色のセルが</a:t>
          </a:r>
          <a:endParaRPr kumimoji="1" lang="en-US" altLang="ja-JP" sz="1600" b="1">
            <a:latin typeface="メイリオ" panose="020B0604030504040204" pitchFamily="50" charset="-128"/>
            <a:ea typeface="メイリオ" panose="020B0604030504040204" pitchFamily="50" charset="-128"/>
          </a:endParaRPr>
        </a:p>
        <a:p>
          <a:r>
            <a:rPr kumimoji="1" lang="ja-JP" altLang="en-US" sz="1600" b="1">
              <a:latin typeface="メイリオ" panose="020B0604030504040204" pitchFamily="50" charset="-128"/>
              <a:ea typeface="メイリオ" panose="020B0604030504040204" pitchFamily="50" charset="-128"/>
            </a:rPr>
            <a:t>それぞれ一致するようにご記入ください。</a:t>
          </a:r>
        </a:p>
      </xdr:txBody>
    </xdr: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53</xdr:col>
      <xdr:colOff>0</xdr:colOff>
      <xdr:row>3</xdr:row>
      <xdr:rowOff>0</xdr:rowOff>
    </xdr:from>
    <xdr:to>
      <xdr:col>60</xdr:col>
      <xdr:colOff>190501</xdr:colOff>
      <xdr:row>7</xdr:row>
      <xdr:rowOff>130401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C4274996-5E3A-4E25-B81D-73108F0D56B0}"/>
            </a:ext>
          </a:extLst>
        </xdr:cNvPr>
        <xdr:cNvSpPr txBox="1"/>
      </xdr:nvSpPr>
      <xdr:spPr>
        <a:xfrm>
          <a:off x="13057188" y="785813"/>
          <a:ext cx="4579938" cy="1146401"/>
        </a:xfrm>
        <a:prstGeom prst="rect">
          <a:avLst/>
        </a:prstGeom>
        <a:solidFill>
          <a:schemeClr val="accent1">
            <a:lumMod val="40000"/>
            <a:lumOff val="6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600" b="1">
              <a:latin typeface="メイリオ" panose="020B0604030504040204" pitchFamily="50" charset="-128"/>
              <a:ea typeface="メイリオ" panose="020B0604030504040204" pitchFamily="50" charset="-128"/>
            </a:rPr>
            <a:t>ピンク・黄緑・オレンジ色のセルが</a:t>
          </a:r>
          <a:endParaRPr kumimoji="1" lang="en-US" altLang="ja-JP" sz="1600" b="1">
            <a:latin typeface="メイリオ" panose="020B0604030504040204" pitchFamily="50" charset="-128"/>
            <a:ea typeface="メイリオ" panose="020B0604030504040204" pitchFamily="50" charset="-128"/>
          </a:endParaRPr>
        </a:p>
        <a:p>
          <a:r>
            <a:rPr kumimoji="1" lang="ja-JP" altLang="en-US" sz="1600" b="1">
              <a:latin typeface="メイリオ" panose="020B0604030504040204" pitchFamily="50" charset="-128"/>
              <a:ea typeface="メイリオ" panose="020B0604030504040204" pitchFamily="50" charset="-128"/>
            </a:rPr>
            <a:t>それぞれ一致するようにご記入ください。</a:t>
          </a:r>
        </a:p>
      </xdr:txBody>
    </xdr:sp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53</xdr:col>
      <xdr:colOff>0</xdr:colOff>
      <xdr:row>3</xdr:row>
      <xdr:rowOff>0</xdr:rowOff>
    </xdr:from>
    <xdr:to>
      <xdr:col>60</xdr:col>
      <xdr:colOff>193425</xdr:colOff>
      <xdr:row>7</xdr:row>
      <xdr:rowOff>143770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6C8B1EF8-6082-456D-8864-5490D80AAA74}"/>
            </a:ext>
          </a:extLst>
        </xdr:cNvPr>
        <xdr:cNvSpPr txBox="1"/>
      </xdr:nvSpPr>
      <xdr:spPr>
        <a:xfrm>
          <a:off x="13293224" y="785395"/>
          <a:ext cx="4579938" cy="1146401"/>
        </a:xfrm>
        <a:prstGeom prst="rect">
          <a:avLst/>
        </a:prstGeom>
        <a:solidFill>
          <a:schemeClr val="accent1">
            <a:lumMod val="40000"/>
            <a:lumOff val="6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600" b="1">
              <a:latin typeface="メイリオ" panose="020B0604030504040204" pitchFamily="50" charset="-128"/>
              <a:ea typeface="メイリオ" panose="020B0604030504040204" pitchFamily="50" charset="-128"/>
            </a:rPr>
            <a:t>ピンク・黄緑・オレンジ色のセルが</a:t>
          </a:r>
          <a:endParaRPr kumimoji="1" lang="en-US" altLang="ja-JP" sz="1600" b="1">
            <a:latin typeface="メイリオ" panose="020B0604030504040204" pitchFamily="50" charset="-128"/>
            <a:ea typeface="メイリオ" panose="020B0604030504040204" pitchFamily="50" charset="-128"/>
          </a:endParaRPr>
        </a:p>
        <a:p>
          <a:r>
            <a:rPr kumimoji="1" lang="ja-JP" altLang="en-US" sz="1600" b="1">
              <a:latin typeface="メイリオ" panose="020B0604030504040204" pitchFamily="50" charset="-128"/>
              <a:ea typeface="メイリオ" panose="020B0604030504040204" pitchFamily="50" charset="-128"/>
            </a:rPr>
            <a:t>それぞれ一致するようにご記入ください。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52</xdr:col>
      <xdr:colOff>55563</xdr:colOff>
      <xdr:row>3</xdr:row>
      <xdr:rowOff>206376</xdr:rowOff>
    </xdr:from>
    <xdr:to>
      <xdr:col>59</xdr:col>
      <xdr:colOff>563563</xdr:colOff>
      <xdr:row>8</xdr:row>
      <xdr:rowOff>82777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93A03992-EE63-4094-B03D-7D9E711F52D7}"/>
            </a:ext>
          </a:extLst>
        </xdr:cNvPr>
        <xdr:cNvSpPr txBox="1"/>
      </xdr:nvSpPr>
      <xdr:spPr>
        <a:xfrm>
          <a:off x="12866688" y="992189"/>
          <a:ext cx="4516438" cy="1146401"/>
        </a:xfrm>
        <a:prstGeom prst="rect">
          <a:avLst/>
        </a:prstGeom>
        <a:solidFill>
          <a:schemeClr val="accent1">
            <a:lumMod val="40000"/>
            <a:lumOff val="6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600" b="1">
              <a:latin typeface="メイリオ" panose="020B0604030504040204" pitchFamily="50" charset="-128"/>
              <a:ea typeface="メイリオ" panose="020B0604030504040204" pitchFamily="50" charset="-128"/>
            </a:rPr>
            <a:t>ピンク・黄緑・オレンジ色のセルが</a:t>
          </a:r>
          <a:endParaRPr kumimoji="1" lang="en-US" altLang="ja-JP" sz="1600" b="1">
            <a:latin typeface="メイリオ" panose="020B0604030504040204" pitchFamily="50" charset="-128"/>
            <a:ea typeface="メイリオ" panose="020B0604030504040204" pitchFamily="50" charset="-128"/>
          </a:endParaRPr>
        </a:p>
        <a:p>
          <a:r>
            <a:rPr kumimoji="1" lang="ja-JP" altLang="en-US" sz="1600" b="1">
              <a:latin typeface="メイリオ" panose="020B0604030504040204" pitchFamily="50" charset="-128"/>
              <a:ea typeface="メイリオ" panose="020B0604030504040204" pitchFamily="50" charset="-128"/>
            </a:rPr>
            <a:t>それぞれ一致するようにご記入ください。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52</xdr:col>
      <xdr:colOff>15876</xdr:colOff>
      <xdr:row>3</xdr:row>
      <xdr:rowOff>55563</xdr:rowOff>
    </xdr:from>
    <xdr:to>
      <xdr:col>59</xdr:col>
      <xdr:colOff>587376</xdr:colOff>
      <xdr:row>7</xdr:row>
      <xdr:rowOff>185964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784580D0-DF22-4484-8C0B-6F0311096183}"/>
            </a:ext>
          </a:extLst>
        </xdr:cNvPr>
        <xdr:cNvSpPr txBox="1"/>
      </xdr:nvSpPr>
      <xdr:spPr>
        <a:xfrm>
          <a:off x="12827001" y="841376"/>
          <a:ext cx="4579938" cy="1146401"/>
        </a:xfrm>
        <a:prstGeom prst="rect">
          <a:avLst/>
        </a:prstGeom>
        <a:solidFill>
          <a:schemeClr val="accent1">
            <a:lumMod val="40000"/>
            <a:lumOff val="6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600" b="1">
              <a:latin typeface="メイリオ" panose="020B0604030504040204" pitchFamily="50" charset="-128"/>
              <a:ea typeface="メイリオ" panose="020B0604030504040204" pitchFamily="50" charset="-128"/>
            </a:rPr>
            <a:t>ピンク・黄緑・オレンジ色のセルが</a:t>
          </a:r>
          <a:endParaRPr kumimoji="1" lang="en-US" altLang="ja-JP" sz="1600" b="1">
            <a:latin typeface="メイリオ" panose="020B0604030504040204" pitchFamily="50" charset="-128"/>
            <a:ea typeface="メイリオ" panose="020B0604030504040204" pitchFamily="50" charset="-128"/>
          </a:endParaRPr>
        </a:p>
        <a:p>
          <a:r>
            <a:rPr kumimoji="1" lang="ja-JP" altLang="en-US" sz="1600" b="1">
              <a:latin typeface="メイリオ" panose="020B0604030504040204" pitchFamily="50" charset="-128"/>
              <a:ea typeface="メイリオ" panose="020B0604030504040204" pitchFamily="50" charset="-128"/>
            </a:rPr>
            <a:t>それぞれ一致するようにご記入ください。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52</xdr:col>
      <xdr:colOff>31751</xdr:colOff>
      <xdr:row>2</xdr:row>
      <xdr:rowOff>238125</xdr:rowOff>
    </xdr:from>
    <xdr:to>
      <xdr:col>59</xdr:col>
      <xdr:colOff>603251</xdr:colOff>
      <xdr:row>7</xdr:row>
      <xdr:rowOff>114526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6E84A756-FD65-4C63-959D-8F058D8971D4}"/>
            </a:ext>
          </a:extLst>
        </xdr:cNvPr>
        <xdr:cNvSpPr txBox="1"/>
      </xdr:nvSpPr>
      <xdr:spPr>
        <a:xfrm>
          <a:off x="12842876" y="769938"/>
          <a:ext cx="4579938" cy="1146401"/>
        </a:xfrm>
        <a:prstGeom prst="rect">
          <a:avLst/>
        </a:prstGeom>
        <a:solidFill>
          <a:schemeClr val="accent1">
            <a:lumMod val="40000"/>
            <a:lumOff val="6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600" b="1">
              <a:latin typeface="メイリオ" panose="020B0604030504040204" pitchFamily="50" charset="-128"/>
              <a:ea typeface="メイリオ" panose="020B0604030504040204" pitchFamily="50" charset="-128"/>
            </a:rPr>
            <a:t>ピンク・黄緑・オレンジ色のセルが</a:t>
          </a:r>
          <a:endParaRPr kumimoji="1" lang="en-US" altLang="ja-JP" sz="1600" b="1">
            <a:latin typeface="メイリオ" panose="020B0604030504040204" pitchFamily="50" charset="-128"/>
            <a:ea typeface="メイリオ" panose="020B0604030504040204" pitchFamily="50" charset="-128"/>
          </a:endParaRPr>
        </a:p>
        <a:p>
          <a:r>
            <a:rPr kumimoji="1" lang="ja-JP" altLang="en-US" sz="1600" b="1">
              <a:latin typeface="メイリオ" panose="020B0604030504040204" pitchFamily="50" charset="-128"/>
              <a:ea typeface="メイリオ" panose="020B0604030504040204" pitchFamily="50" charset="-128"/>
            </a:rPr>
            <a:t>それぞれ一致するようにご記入ください。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51</xdr:col>
      <xdr:colOff>142874</xdr:colOff>
      <xdr:row>2</xdr:row>
      <xdr:rowOff>55563</xdr:rowOff>
    </xdr:from>
    <xdr:to>
      <xdr:col>59</xdr:col>
      <xdr:colOff>468312</xdr:colOff>
      <xdr:row>6</xdr:row>
      <xdr:rowOff>185964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AD3D92B7-A11A-4FCE-A824-A5C43CBB36D6}"/>
            </a:ext>
          </a:extLst>
        </xdr:cNvPr>
        <xdr:cNvSpPr txBox="1"/>
      </xdr:nvSpPr>
      <xdr:spPr>
        <a:xfrm>
          <a:off x="12707937" y="587376"/>
          <a:ext cx="4579938" cy="1146401"/>
        </a:xfrm>
        <a:prstGeom prst="rect">
          <a:avLst/>
        </a:prstGeom>
        <a:solidFill>
          <a:schemeClr val="accent1">
            <a:lumMod val="40000"/>
            <a:lumOff val="6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600" b="1">
              <a:latin typeface="メイリオ" panose="020B0604030504040204" pitchFamily="50" charset="-128"/>
              <a:ea typeface="メイリオ" panose="020B0604030504040204" pitchFamily="50" charset="-128"/>
            </a:rPr>
            <a:t>ピンク・黄緑・オレンジ色のセルが</a:t>
          </a:r>
          <a:endParaRPr kumimoji="1" lang="en-US" altLang="ja-JP" sz="1600" b="1">
            <a:latin typeface="メイリオ" panose="020B0604030504040204" pitchFamily="50" charset="-128"/>
            <a:ea typeface="メイリオ" panose="020B0604030504040204" pitchFamily="50" charset="-128"/>
          </a:endParaRPr>
        </a:p>
        <a:p>
          <a:r>
            <a:rPr kumimoji="1" lang="ja-JP" altLang="en-US" sz="1600" b="1">
              <a:latin typeface="メイリオ" panose="020B0604030504040204" pitchFamily="50" charset="-128"/>
              <a:ea typeface="メイリオ" panose="020B0604030504040204" pitchFamily="50" charset="-128"/>
            </a:rPr>
            <a:t>それぞれ一致するようにご記入ください。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52</xdr:col>
      <xdr:colOff>23812</xdr:colOff>
      <xdr:row>3</xdr:row>
      <xdr:rowOff>31750</xdr:rowOff>
    </xdr:from>
    <xdr:to>
      <xdr:col>59</xdr:col>
      <xdr:colOff>595312</xdr:colOff>
      <xdr:row>7</xdr:row>
      <xdr:rowOff>162151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BE47A034-12FB-48DB-B22D-975EFA226F88}"/>
            </a:ext>
          </a:extLst>
        </xdr:cNvPr>
        <xdr:cNvSpPr txBox="1"/>
      </xdr:nvSpPr>
      <xdr:spPr>
        <a:xfrm>
          <a:off x="12834937" y="817563"/>
          <a:ext cx="4579938" cy="1146401"/>
        </a:xfrm>
        <a:prstGeom prst="rect">
          <a:avLst/>
        </a:prstGeom>
        <a:solidFill>
          <a:schemeClr val="accent1">
            <a:lumMod val="40000"/>
            <a:lumOff val="6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600" b="1">
              <a:latin typeface="メイリオ" panose="020B0604030504040204" pitchFamily="50" charset="-128"/>
              <a:ea typeface="メイリオ" panose="020B0604030504040204" pitchFamily="50" charset="-128"/>
            </a:rPr>
            <a:t>ピンク・黄緑・オレンジ色のセルが</a:t>
          </a:r>
          <a:endParaRPr kumimoji="1" lang="en-US" altLang="ja-JP" sz="1600" b="1">
            <a:latin typeface="メイリオ" panose="020B0604030504040204" pitchFamily="50" charset="-128"/>
            <a:ea typeface="メイリオ" panose="020B0604030504040204" pitchFamily="50" charset="-128"/>
          </a:endParaRPr>
        </a:p>
        <a:p>
          <a:r>
            <a:rPr kumimoji="1" lang="ja-JP" altLang="en-US" sz="1600" b="1">
              <a:latin typeface="メイリオ" panose="020B0604030504040204" pitchFamily="50" charset="-128"/>
              <a:ea typeface="メイリオ" panose="020B0604030504040204" pitchFamily="50" charset="-128"/>
            </a:rPr>
            <a:t>それぞれ一致するようにご記入ください。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52</xdr:col>
      <xdr:colOff>0</xdr:colOff>
      <xdr:row>4</xdr:row>
      <xdr:rowOff>0</xdr:rowOff>
    </xdr:from>
    <xdr:to>
      <xdr:col>59</xdr:col>
      <xdr:colOff>571500</xdr:colOff>
      <xdr:row>8</xdr:row>
      <xdr:rowOff>130401</xdr:rowOff>
    </xdr:to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16DB098A-B746-4C57-A6FD-76BC476818F1}"/>
            </a:ext>
          </a:extLst>
        </xdr:cNvPr>
        <xdr:cNvSpPr txBox="1"/>
      </xdr:nvSpPr>
      <xdr:spPr>
        <a:xfrm>
          <a:off x="12811125" y="1039813"/>
          <a:ext cx="4579938" cy="1146401"/>
        </a:xfrm>
        <a:prstGeom prst="rect">
          <a:avLst/>
        </a:prstGeom>
        <a:solidFill>
          <a:schemeClr val="accent1">
            <a:lumMod val="40000"/>
            <a:lumOff val="6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600" b="1">
              <a:latin typeface="メイリオ" panose="020B0604030504040204" pitchFamily="50" charset="-128"/>
              <a:ea typeface="メイリオ" panose="020B0604030504040204" pitchFamily="50" charset="-128"/>
            </a:rPr>
            <a:t>ピンク・黄緑・オレンジ色のセルが</a:t>
          </a:r>
          <a:endParaRPr kumimoji="1" lang="en-US" altLang="ja-JP" sz="1600" b="1">
            <a:latin typeface="メイリオ" panose="020B0604030504040204" pitchFamily="50" charset="-128"/>
            <a:ea typeface="メイリオ" panose="020B0604030504040204" pitchFamily="50" charset="-128"/>
          </a:endParaRPr>
        </a:p>
        <a:p>
          <a:r>
            <a:rPr kumimoji="1" lang="ja-JP" altLang="en-US" sz="1600" b="1">
              <a:latin typeface="メイリオ" panose="020B0604030504040204" pitchFamily="50" charset="-128"/>
              <a:ea typeface="メイリオ" panose="020B0604030504040204" pitchFamily="50" charset="-128"/>
            </a:rPr>
            <a:t>それぞれ一致するようにご記入ください。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53</xdr:col>
      <xdr:colOff>0</xdr:colOff>
      <xdr:row>5</xdr:row>
      <xdr:rowOff>0</xdr:rowOff>
    </xdr:from>
    <xdr:to>
      <xdr:col>60</xdr:col>
      <xdr:colOff>190501</xdr:colOff>
      <xdr:row>9</xdr:row>
      <xdr:rowOff>130401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ED95A91F-1023-46C5-A840-F45742C1CC1C}"/>
            </a:ext>
          </a:extLst>
        </xdr:cNvPr>
        <xdr:cNvSpPr txBox="1"/>
      </xdr:nvSpPr>
      <xdr:spPr>
        <a:xfrm>
          <a:off x="13057188" y="1293813"/>
          <a:ext cx="4579938" cy="1146401"/>
        </a:xfrm>
        <a:prstGeom prst="rect">
          <a:avLst/>
        </a:prstGeom>
        <a:solidFill>
          <a:schemeClr val="accent1">
            <a:lumMod val="40000"/>
            <a:lumOff val="6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600" b="1">
              <a:latin typeface="メイリオ" panose="020B0604030504040204" pitchFamily="50" charset="-128"/>
              <a:ea typeface="メイリオ" panose="020B0604030504040204" pitchFamily="50" charset="-128"/>
            </a:rPr>
            <a:t>ピンク・黄緑・オレンジ色のセルが</a:t>
          </a:r>
          <a:endParaRPr kumimoji="1" lang="en-US" altLang="ja-JP" sz="1600" b="1">
            <a:latin typeface="メイリオ" panose="020B0604030504040204" pitchFamily="50" charset="-128"/>
            <a:ea typeface="メイリオ" panose="020B0604030504040204" pitchFamily="50" charset="-128"/>
          </a:endParaRPr>
        </a:p>
        <a:p>
          <a:r>
            <a:rPr kumimoji="1" lang="ja-JP" altLang="en-US" sz="1600" b="1">
              <a:latin typeface="メイリオ" panose="020B0604030504040204" pitchFamily="50" charset="-128"/>
              <a:ea typeface="メイリオ" panose="020B0604030504040204" pitchFamily="50" charset="-128"/>
            </a:rPr>
            <a:t>それぞれ一致するようにご記入ください。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52</xdr:col>
      <xdr:colOff>15875</xdr:colOff>
      <xdr:row>3</xdr:row>
      <xdr:rowOff>87313</xdr:rowOff>
    </xdr:from>
    <xdr:to>
      <xdr:col>59</xdr:col>
      <xdr:colOff>587375</xdr:colOff>
      <xdr:row>7</xdr:row>
      <xdr:rowOff>217714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2B51F534-51A8-4093-85B0-85DDAFD5829C}"/>
            </a:ext>
          </a:extLst>
        </xdr:cNvPr>
        <xdr:cNvSpPr txBox="1"/>
      </xdr:nvSpPr>
      <xdr:spPr>
        <a:xfrm>
          <a:off x="12827000" y="873126"/>
          <a:ext cx="4579938" cy="1146401"/>
        </a:xfrm>
        <a:prstGeom prst="rect">
          <a:avLst/>
        </a:prstGeom>
        <a:solidFill>
          <a:schemeClr val="accent1">
            <a:lumMod val="40000"/>
            <a:lumOff val="6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600" b="1">
              <a:latin typeface="メイリオ" panose="020B0604030504040204" pitchFamily="50" charset="-128"/>
              <a:ea typeface="メイリオ" panose="020B0604030504040204" pitchFamily="50" charset="-128"/>
            </a:rPr>
            <a:t>ピンク・黄緑・オレンジ色のセルが</a:t>
          </a:r>
          <a:endParaRPr kumimoji="1" lang="en-US" altLang="ja-JP" sz="1600" b="1">
            <a:latin typeface="メイリオ" panose="020B0604030504040204" pitchFamily="50" charset="-128"/>
            <a:ea typeface="メイリオ" panose="020B0604030504040204" pitchFamily="50" charset="-128"/>
          </a:endParaRPr>
        </a:p>
        <a:p>
          <a:r>
            <a:rPr kumimoji="1" lang="ja-JP" altLang="en-US" sz="1600" b="1">
              <a:latin typeface="メイリオ" panose="020B0604030504040204" pitchFamily="50" charset="-128"/>
              <a:ea typeface="メイリオ" panose="020B0604030504040204" pitchFamily="50" charset="-128"/>
            </a:rPr>
            <a:t>それぞれ一致するようにご記入ください。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D17E89-A52B-4B37-8672-52D691D7BCBB}">
  <sheetPr codeName="Sheet1">
    <tabColor rgb="FFFF0000"/>
    <pageSetUpPr fitToPage="1"/>
  </sheetPr>
  <dimension ref="A1:BI149"/>
  <sheetViews>
    <sheetView showGridLines="0" view="pageBreakPreview" zoomScale="82" zoomScaleNormal="80" zoomScaleSheetLayoutView="82" workbookViewId="0">
      <selection activeCell="B1" sqref="B1"/>
    </sheetView>
  </sheetViews>
  <sheetFormatPr defaultColWidth="9" defaultRowHeight="13" x14ac:dyDescent="0.2"/>
  <cols>
    <col min="1" max="12" width="3.54296875" style="54" customWidth="1"/>
    <col min="13" max="13" width="3.7265625" style="54" customWidth="1"/>
    <col min="14" max="53" width="3.54296875" style="54" customWidth="1"/>
    <col min="54" max="16384" width="9" style="54"/>
  </cols>
  <sheetData>
    <row r="1" spans="1:52" s="51" customFormat="1" ht="29.25" customHeight="1" x14ac:dyDescent="0.25">
      <c r="A1" s="47" t="s">
        <v>74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  <c r="O1" s="47"/>
      <c r="P1" s="47"/>
      <c r="Q1" s="47"/>
      <c r="R1" s="47"/>
      <c r="S1" s="47"/>
      <c r="T1" s="47"/>
      <c r="U1" s="47"/>
      <c r="V1" s="47"/>
      <c r="W1" s="47"/>
      <c r="X1" s="47"/>
      <c r="Y1" s="47"/>
      <c r="Z1" s="47"/>
      <c r="AA1" s="191" t="s">
        <v>0</v>
      </c>
      <c r="AB1" s="192"/>
      <c r="AC1" s="193"/>
      <c r="AD1" s="169"/>
      <c r="AE1" s="49"/>
      <c r="AF1" s="49"/>
      <c r="AG1" s="49"/>
      <c r="AH1" s="49"/>
      <c r="AI1" s="49"/>
      <c r="AJ1" s="49"/>
      <c r="AK1" s="49"/>
      <c r="AL1" s="49"/>
      <c r="AM1" s="50"/>
      <c r="AX1" s="170" t="s">
        <v>93</v>
      </c>
      <c r="AY1" s="170"/>
      <c r="AZ1" s="52" t="s">
        <v>86</v>
      </c>
    </row>
    <row r="2" spans="1:52" x14ac:dyDescent="0.2">
      <c r="A2" s="53" t="s">
        <v>1</v>
      </c>
      <c r="B2" s="53"/>
      <c r="C2" s="53"/>
      <c r="D2" s="53"/>
      <c r="E2" s="53"/>
      <c r="F2" s="53"/>
      <c r="G2" s="53"/>
      <c r="H2" s="53"/>
      <c r="I2" s="53"/>
      <c r="J2" s="53"/>
      <c r="K2" s="53"/>
    </row>
    <row r="3" spans="1:52" s="58" customFormat="1" ht="20.25" customHeight="1" x14ac:dyDescent="0.2">
      <c r="A3" s="55" t="s">
        <v>2</v>
      </c>
      <c r="B3" s="56"/>
      <c r="C3" s="56"/>
      <c r="D3" s="57"/>
      <c r="E3" s="56"/>
      <c r="F3" s="56"/>
      <c r="G3" s="56"/>
      <c r="H3" s="56"/>
      <c r="I3" s="57"/>
      <c r="J3" s="57"/>
      <c r="K3" s="57"/>
      <c r="W3" s="55" t="s">
        <v>3</v>
      </c>
      <c r="AE3" s="55" t="s">
        <v>4</v>
      </c>
    </row>
    <row r="4" spans="1:52" s="53" customFormat="1" ht="20.149999999999999" customHeight="1" x14ac:dyDescent="0.2">
      <c r="A4" s="194"/>
      <c r="B4" s="195"/>
      <c r="C4" s="195"/>
      <c r="D4" s="59"/>
      <c r="E4" s="59"/>
      <c r="F4" s="59"/>
      <c r="G4" s="59"/>
      <c r="H4" s="59"/>
      <c r="I4" s="59"/>
      <c r="J4" s="59"/>
      <c r="K4" s="59"/>
      <c r="L4" s="60"/>
      <c r="M4" s="198" t="s">
        <v>5</v>
      </c>
      <c r="N4" s="200" t="s">
        <v>6</v>
      </c>
      <c r="O4" s="201"/>
      <c r="P4" s="201"/>
      <c r="Q4" s="201"/>
      <c r="R4" s="201"/>
      <c r="S4" s="201"/>
      <c r="T4" s="202"/>
      <c r="W4" s="203" t="s">
        <v>7</v>
      </c>
      <c r="X4" s="203"/>
      <c r="Y4" s="203" t="s">
        <v>8</v>
      </c>
      <c r="Z4" s="203"/>
      <c r="AA4" s="203" t="s">
        <v>9</v>
      </c>
      <c r="AB4" s="203"/>
      <c r="AC4" s="58"/>
      <c r="AD4" s="58"/>
      <c r="AE4" s="193" t="s">
        <v>10</v>
      </c>
      <c r="AF4" s="208"/>
      <c r="AG4" s="208"/>
      <c r="AH4" s="208"/>
      <c r="AI4" s="208"/>
      <c r="AJ4" s="208"/>
      <c r="AK4" s="208"/>
      <c r="AL4" s="208"/>
      <c r="AM4" s="208"/>
      <c r="AN4" s="208"/>
      <c r="AO4" s="208"/>
      <c r="AP4" s="204"/>
      <c r="AQ4" s="193" t="s">
        <v>11</v>
      </c>
      <c r="AR4" s="204"/>
      <c r="AS4" s="193" t="s">
        <v>12</v>
      </c>
      <c r="AT4" s="204"/>
      <c r="AU4" s="193" t="s">
        <v>13</v>
      </c>
      <c r="AV4" s="204"/>
      <c r="AW4" s="193" t="s">
        <v>9</v>
      </c>
      <c r="AX4" s="204"/>
    </row>
    <row r="5" spans="1:52" s="53" customFormat="1" ht="20.149999999999999" customHeight="1" x14ac:dyDescent="0.2">
      <c r="A5" s="196"/>
      <c r="B5" s="197"/>
      <c r="C5" s="197"/>
      <c r="D5" s="61"/>
      <c r="E5" s="61"/>
      <c r="F5" s="61"/>
      <c r="G5" s="61"/>
      <c r="H5" s="61"/>
      <c r="I5" s="61"/>
      <c r="J5" s="61"/>
      <c r="K5" s="61"/>
      <c r="L5" s="62"/>
      <c r="M5" s="199"/>
      <c r="N5" s="63" t="s">
        <v>14</v>
      </c>
      <c r="O5" s="64" t="s">
        <v>15</v>
      </c>
      <c r="P5" s="65" t="s">
        <v>16</v>
      </c>
      <c r="Q5" s="65" t="s">
        <v>17</v>
      </c>
      <c r="R5" s="65" t="s">
        <v>18</v>
      </c>
      <c r="S5" s="65" t="s">
        <v>19</v>
      </c>
      <c r="T5" s="66" t="s">
        <v>20</v>
      </c>
      <c r="W5" s="67"/>
      <c r="X5" s="68" t="s">
        <v>21</v>
      </c>
      <c r="Y5" s="67"/>
      <c r="Z5" s="68" t="s">
        <v>21</v>
      </c>
      <c r="AA5" s="69">
        <f>SUM(W5,Y5)</f>
        <v>0</v>
      </c>
      <c r="AB5" s="68" t="s">
        <v>21</v>
      </c>
      <c r="AC5" s="70"/>
      <c r="AD5" s="70"/>
      <c r="AE5" s="205" t="s">
        <v>22</v>
      </c>
      <c r="AF5" s="206"/>
      <c r="AG5" s="206"/>
      <c r="AH5" s="206"/>
      <c r="AI5" s="206"/>
      <c r="AJ5" s="206"/>
      <c r="AK5" s="206"/>
      <c r="AL5" s="206"/>
      <c r="AM5" s="206"/>
      <c r="AN5" s="206"/>
      <c r="AO5" s="206"/>
      <c r="AP5" s="207"/>
      <c r="AQ5" s="71"/>
      <c r="AR5" s="72" t="s">
        <v>21</v>
      </c>
      <c r="AS5" s="73"/>
      <c r="AT5" s="74" t="s">
        <v>21</v>
      </c>
      <c r="AU5" s="71"/>
      <c r="AV5" s="72" t="s">
        <v>21</v>
      </c>
      <c r="AW5" s="75">
        <f>AQ5+AS5+AU5</f>
        <v>0</v>
      </c>
      <c r="AX5" s="76" t="s">
        <v>23</v>
      </c>
    </row>
    <row r="6" spans="1:52" s="53" customFormat="1" ht="20.149999999999999" customHeight="1" x14ac:dyDescent="0.2">
      <c r="A6" s="212" t="s">
        <v>24</v>
      </c>
      <c r="B6" s="213"/>
      <c r="C6" s="213"/>
      <c r="D6" s="213"/>
      <c r="E6" s="213"/>
      <c r="F6" s="213"/>
      <c r="G6" s="213"/>
      <c r="H6" s="213"/>
      <c r="I6" s="213"/>
      <c r="J6" s="213"/>
      <c r="K6" s="213"/>
      <c r="L6" s="214"/>
      <c r="M6" s="77">
        <f t="shared" ref="M6:M21" si="0">SUM(N6:T6)</f>
        <v>0</v>
      </c>
      <c r="N6" s="78"/>
      <c r="O6" s="79"/>
      <c r="P6" s="80"/>
      <c r="Q6" s="80"/>
      <c r="R6" s="80"/>
      <c r="S6" s="80"/>
      <c r="T6" s="81"/>
      <c r="AE6" s="215" t="s">
        <v>25</v>
      </c>
      <c r="AF6" s="216"/>
      <c r="AG6" s="216"/>
      <c r="AH6" s="216"/>
      <c r="AI6" s="216"/>
      <c r="AJ6" s="216"/>
      <c r="AK6" s="216"/>
      <c r="AL6" s="216"/>
      <c r="AM6" s="216"/>
      <c r="AN6" s="216"/>
      <c r="AO6" s="216"/>
      <c r="AP6" s="217"/>
      <c r="AQ6" s="71"/>
      <c r="AR6" s="72" t="s">
        <v>21</v>
      </c>
      <c r="AS6" s="73"/>
      <c r="AT6" s="74" t="s">
        <v>21</v>
      </c>
      <c r="AU6" s="71"/>
      <c r="AV6" s="72" t="s">
        <v>21</v>
      </c>
      <c r="AW6" s="82">
        <f t="shared" ref="AW6:AW17" si="1">AQ6+AS6+AU6</f>
        <v>0</v>
      </c>
      <c r="AX6" s="83" t="s">
        <v>23</v>
      </c>
    </row>
    <row r="7" spans="1:52" s="53" customFormat="1" ht="20.149999999999999" customHeight="1" x14ac:dyDescent="0.2">
      <c r="A7" s="212" t="s">
        <v>26</v>
      </c>
      <c r="B7" s="213"/>
      <c r="C7" s="213"/>
      <c r="D7" s="213"/>
      <c r="E7" s="213"/>
      <c r="F7" s="213"/>
      <c r="G7" s="213"/>
      <c r="H7" s="213"/>
      <c r="I7" s="213"/>
      <c r="J7" s="213"/>
      <c r="K7" s="213"/>
      <c r="L7" s="214"/>
      <c r="M7" s="84">
        <f>N7</f>
        <v>0</v>
      </c>
      <c r="N7" s="218"/>
      <c r="O7" s="219"/>
      <c r="P7" s="219"/>
      <c r="Q7" s="219"/>
      <c r="R7" s="219"/>
      <c r="S7" s="219"/>
      <c r="T7" s="220"/>
      <c r="AE7" s="205" t="s">
        <v>27</v>
      </c>
      <c r="AF7" s="206"/>
      <c r="AG7" s="206"/>
      <c r="AH7" s="206"/>
      <c r="AI7" s="206"/>
      <c r="AJ7" s="206"/>
      <c r="AK7" s="206"/>
      <c r="AL7" s="206"/>
      <c r="AM7" s="206"/>
      <c r="AN7" s="206"/>
      <c r="AO7" s="206"/>
      <c r="AP7" s="207"/>
      <c r="AQ7" s="71"/>
      <c r="AR7" s="72" t="s">
        <v>21</v>
      </c>
      <c r="AS7" s="73"/>
      <c r="AT7" s="74" t="s">
        <v>21</v>
      </c>
      <c r="AU7" s="71"/>
      <c r="AV7" s="72" t="s">
        <v>21</v>
      </c>
      <c r="AW7" s="75">
        <f t="shared" si="1"/>
        <v>0</v>
      </c>
      <c r="AX7" s="76" t="s">
        <v>23</v>
      </c>
    </row>
    <row r="8" spans="1:52" s="53" customFormat="1" ht="20.149999999999999" customHeight="1" x14ac:dyDescent="0.2">
      <c r="A8" s="200" t="s">
        <v>28</v>
      </c>
      <c r="B8" s="201"/>
      <c r="C8" s="201"/>
      <c r="D8" s="201"/>
      <c r="E8" s="201"/>
      <c r="F8" s="201"/>
      <c r="G8" s="201"/>
      <c r="H8" s="201"/>
      <c r="I8" s="201"/>
      <c r="J8" s="201"/>
      <c r="K8" s="201"/>
      <c r="L8" s="202"/>
      <c r="M8" s="85">
        <f t="shared" ref="M8" si="2">SUM(N8:T8)</f>
        <v>0</v>
      </c>
      <c r="N8" s="86">
        <f t="shared" ref="N8:T8" si="3">SUM(N9:N13)</f>
        <v>0</v>
      </c>
      <c r="O8" s="87">
        <f t="shared" si="3"/>
        <v>0</v>
      </c>
      <c r="P8" s="88">
        <f t="shared" si="3"/>
        <v>0</v>
      </c>
      <c r="Q8" s="88">
        <f t="shared" si="3"/>
        <v>0</v>
      </c>
      <c r="R8" s="88">
        <f t="shared" si="3"/>
        <v>0</v>
      </c>
      <c r="S8" s="88">
        <f t="shared" si="3"/>
        <v>0</v>
      </c>
      <c r="T8" s="89">
        <f t="shared" si="3"/>
        <v>0</v>
      </c>
      <c r="AE8" s="205" t="s">
        <v>29</v>
      </c>
      <c r="AF8" s="206"/>
      <c r="AG8" s="206"/>
      <c r="AH8" s="206"/>
      <c r="AI8" s="206"/>
      <c r="AJ8" s="206"/>
      <c r="AK8" s="206"/>
      <c r="AL8" s="206"/>
      <c r="AM8" s="206"/>
      <c r="AN8" s="206"/>
      <c r="AO8" s="206"/>
      <c r="AP8" s="207"/>
      <c r="AQ8" s="71"/>
      <c r="AR8" s="72" t="s">
        <v>21</v>
      </c>
      <c r="AS8" s="73"/>
      <c r="AT8" s="74" t="s">
        <v>21</v>
      </c>
      <c r="AU8" s="71"/>
      <c r="AV8" s="72" t="s">
        <v>21</v>
      </c>
      <c r="AW8" s="82">
        <f t="shared" si="1"/>
        <v>0</v>
      </c>
      <c r="AX8" s="83" t="s">
        <v>23</v>
      </c>
    </row>
    <row r="9" spans="1:52" s="53" customFormat="1" ht="20.149999999999999" customHeight="1" x14ac:dyDescent="0.2">
      <c r="A9" s="224" t="s">
        <v>30</v>
      </c>
      <c r="B9" s="212" t="s">
        <v>12</v>
      </c>
      <c r="C9" s="213"/>
      <c r="D9" s="213"/>
      <c r="E9" s="213"/>
      <c r="F9" s="213"/>
      <c r="G9" s="213"/>
      <c r="H9" s="213"/>
      <c r="I9" s="213"/>
      <c r="J9" s="213"/>
      <c r="K9" s="213"/>
      <c r="L9" s="214"/>
      <c r="M9" s="77">
        <f>SUM(N9:T9)</f>
        <v>0</v>
      </c>
      <c r="N9" s="171"/>
      <c r="O9" s="172"/>
      <c r="P9" s="173"/>
      <c r="Q9" s="173"/>
      <c r="R9" s="173"/>
      <c r="S9" s="173"/>
      <c r="T9" s="174"/>
      <c r="AE9" s="205" t="s">
        <v>31</v>
      </c>
      <c r="AF9" s="206"/>
      <c r="AG9" s="206"/>
      <c r="AH9" s="206"/>
      <c r="AI9" s="206"/>
      <c r="AJ9" s="206"/>
      <c r="AK9" s="206"/>
      <c r="AL9" s="206"/>
      <c r="AM9" s="206"/>
      <c r="AN9" s="206"/>
      <c r="AO9" s="206"/>
      <c r="AP9" s="207"/>
      <c r="AQ9" s="71"/>
      <c r="AR9" s="72" t="s">
        <v>21</v>
      </c>
      <c r="AS9" s="73"/>
      <c r="AT9" s="74" t="s">
        <v>21</v>
      </c>
      <c r="AU9" s="71"/>
      <c r="AV9" s="72" t="s">
        <v>21</v>
      </c>
      <c r="AW9" s="75">
        <f t="shared" si="1"/>
        <v>0</v>
      </c>
      <c r="AX9" s="76" t="s">
        <v>23</v>
      </c>
    </row>
    <row r="10" spans="1:52" s="53" customFormat="1" ht="20.149999999999999" customHeight="1" x14ac:dyDescent="0.2">
      <c r="A10" s="225"/>
      <c r="B10" s="212" t="s">
        <v>11</v>
      </c>
      <c r="C10" s="213"/>
      <c r="D10" s="213"/>
      <c r="E10" s="213"/>
      <c r="F10" s="213"/>
      <c r="G10" s="213"/>
      <c r="H10" s="213"/>
      <c r="I10" s="213"/>
      <c r="J10" s="213"/>
      <c r="K10" s="213"/>
      <c r="L10" s="214"/>
      <c r="M10" s="77">
        <f t="shared" ref="M10:M15" si="4">SUM(N10:T10)</f>
        <v>0</v>
      </c>
      <c r="N10" s="175"/>
      <c r="O10" s="176"/>
      <c r="P10" s="177"/>
      <c r="Q10" s="177"/>
      <c r="R10" s="177"/>
      <c r="S10" s="177"/>
      <c r="T10" s="178"/>
      <c r="AE10" s="205" t="s">
        <v>32</v>
      </c>
      <c r="AF10" s="206"/>
      <c r="AG10" s="206"/>
      <c r="AH10" s="206"/>
      <c r="AI10" s="206"/>
      <c r="AJ10" s="206"/>
      <c r="AK10" s="206"/>
      <c r="AL10" s="206"/>
      <c r="AM10" s="206"/>
      <c r="AN10" s="206"/>
      <c r="AO10" s="206"/>
      <c r="AP10" s="207"/>
      <c r="AQ10" s="71"/>
      <c r="AR10" s="72" t="s">
        <v>21</v>
      </c>
      <c r="AS10" s="73"/>
      <c r="AT10" s="74" t="s">
        <v>21</v>
      </c>
      <c r="AU10" s="71"/>
      <c r="AV10" s="72" t="s">
        <v>21</v>
      </c>
      <c r="AW10" s="82">
        <f t="shared" si="1"/>
        <v>0</v>
      </c>
      <c r="AX10" s="83" t="s">
        <v>23</v>
      </c>
    </row>
    <row r="11" spans="1:52" s="53" customFormat="1" ht="20.149999999999999" customHeight="1" x14ac:dyDescent="0.2">
      <c r="A11" s="225"/>
      <c r="B11" s="212" t="s">
        <v>33</v>
      </c>
      <c r="C11" s="213"/>
      <c r="D11" s="213"/>
      <c r="E11" s="213"/>
      <c r="F11" s="213"/>
      <c r="G11" s="213"/>
      <c r="H11" s="213"/>
      <c r="I11" s="213"/>
      <c r="J11" s="213"/>
      <c r="K11" s="213"/>
      <c r="L11" s="214"/>
      <c r="M11" s="77">
        <f t="shared" si="4"/>
        <v>0</v>
      </c>
      <c r="N11" s="94"/>
      <c r="O11" s="95"/>
      <c r="P11" s="96"/>
      <c r="Q11" s="96"/>
      <c r="R11" s="96"/>
      <c r="S11" s="96"/>
      <c r="T11" s="97"/>
      <c r="AE11" s="205" t="s">
        <v>34</v>
      </c>
      <c r="AF11" s="206"/>
      <c r="AG11" s="206"/>
      <c r="AH11" s="206"/>
      <c r="AI11" s="206"/>
      <c r="AJ11" s="206"/>
      <c r="AK11" s="206"/>
      <c r="AL11" s="206"/>
      <c r="AM11" s="206"/>
      <c r="AN11" s="206"/>
      <c r="AO11" s="206"/>
      <c r="AP11" s="207"/>
      <c r="AQ11" s="71"/>
      <c r="AR11" s="72" t="s">
        <v>21</v>
      </c>
      <c r="AS11" s="73"/>
      <c r="AT11" s="74" t="s">
        <v>21</v>
      </c>
      <c r="AU11" s="71"/>
      <c r="AV11" s="72" t="s">
        <v>21</v>
      </c>
      <c r="AW11" s="75">
        <f t="shared" si="1"/>
        <v>0</v>
      </c>
      <c r="AX11" s="76" t="s">
        <v>23</v>
      </c>
    </row>
    <row r="12" spans="1:52" s="53" customFormat="1" ht="20.149999999999999" customHeight="1" x14ac:dyDescent="0.2">
      <c r="A12" s="225"/>
      <c r="B12" s="209" t="s">
        <v>35</v>
      </c>
      <c r="C12" s="210"/>
      <c r="D12" s="210"/>
      <c r="E12" s="210"/>
      <c r="F12" s="210"/>
      <c r="G12" s="210"/>
      <c r="H12" s="210"/>
      <c r="I12" s="210"/>
      <c r="J12" s="210"/>
      <c r="K12" s="210"/>
      <c r="L12" s="211"/>
      <c r="M12" s="84">
        <f t="shared" si="4"/>
        <v>0</v>
      </c>
      <c r="N12" s="179"/>
      <c r="O12" s="180"/>
      <c r="P12" s="181"/>
      <c r="Q12" s="181"/>
      <c r="R12" s="181"/>
      <c r="S12" s="181"/>
      <c r="T12" s="182"/>
      <c r="AE12" s="205" t="s">
        <v>36</v>
      </c>
      <c r="AF12" s="206"/>
      <c r="AG12" s="206"/>
      <c r="AH12" s="206"/>
      <c r="AI12" s="206"/>
      <c r="AJ12" s="206"/>
      <c r="AK12" s="206"/>
      <c r="AL12" s="206"/>
      <c r="AM12" s="206"/>
      <c r="AN12" s="206"/>
      <c r="AO12" s="206"/>
      <c r="AP12" s="207"/>
      <c r="AQ12" s="71"/>
      <c r="AR12" s="72" t="s">
        <v>21</v>
      </c>
      <c r="AS12" s="73"/>
      <c r="AT12" s="74" t="s">
        <v>21</v>
      </c>
      <c r="AU12" s="71"/>
      <c r="AV12" s="72" t="s">
        <v>21</v>
      </c>
      <c r="AW12" s="75">
        <f t="shared" si="1"/>
        <v>0</v>
      </c>
      <c r="AX12" s="76" t="s">
        <v>23</v>
      </c>
    </row>
    <row r="13" spans="1:52" s="53" customFormat="1" ht="20.149999999999999" customHeight="1" x14ac:dyDescent="0.2">
      <c r="A13" s="226"/>
      <c r="B13" s="212" t="s">
        <v>13</v>
      </c>
      <c r="C13" s="213"/>
      <c r="D13" s="213"/>
      <c r="E13" s="213"/>
      <c r="F13" s="213"/>
      <c r="G13" s="213"/>
      <c r="H13" s="213"/>
      <c r="I13" s="213"/>
      <c r="J13" s="213"/>
      <c r="K13" s="213"/>
      <c r="L13" s="214"/>
      <c r="M13" s="98">
        <f t="shared" si="4"/>
        <v>0</v>
      </c>
      <c r="N13" s="99"/>
      <c r="O13" s="100"/>
      <c r="P13" s="101"/>
      <c r="Q13" s="101"/>
      <c r="R13" s="101"/>
      <c r="S13" s="101"/>
      <c r="T13" s="102"/>
      <c r="AE13" s="221" t="s">
        <v>37</v>
      </c>
      <c r="AF13" s="222"/>
      <c r="AG13" s="222"/>
      <c r="AH13" s="222"/>
      <c r="AI13" s="222"/>
      <c r="AJ13" s="222"/>
      <c r="AK13" s="222"/>
      <c r="AL13" s="222"/>
      <c r="AM13" s="222"/>
      <c r="AN13" s="222"/>
      <c r="AO13" s="222"/>
      <c r="AP13" s="223"/>
      <c r="AQ13" s="103"/>
      <c r="AR13" s="104" t="s">
        <v>21</v>
      </c>
      <c r="AS13" s="105"/>
      <c r="AT13" s="106" t="s">
        <v>21</v>
      </c>
      <c r="AU13" s="103"/>
      <c r="AV13" s="104" t="s">
        <v>21</v>
      </c>
      <c r="AW13" s="82">
        <f t="shared" si="1"/>
        <v>0</v>
      </c>
      <c r="AX13" s="83" t="s">
        <v>23</v>
      </c>
    </row>
    <row r="14" spans="1:52" s="53" customFormat="1" ht="20.149999999999999" customHeight="1" x14ac:dyDescent="0.2">
      <c r="A14" s="200" t="s">
        <v>38</v>
      </c>
      <c r="B14" s="201"/>
      <c r="C14" s="201"/>
      <c r="D14" s="201"/>
      <c r="E14" s="201"/>
      <c r="F14" s="201"/>
      <c r="G14" s="201"/>
      <c r="H14" s="201"/>
      <c r="I14" s="201"/>
      <c r="J14" s="201"/>
      <c r="K14" s="201"/>
      <c r="L14" s="202"/>
      <c r="M14" s="107">
        <f t="shared" si="4"/>
        <v>0</v>
      </c>
      <c r="N14" s="86">
        <f>SUM(N15:N21)</f>
        <v>0</v>
      </c>
      <c r="O14" s="108">
        <f t="shared" ref="O14:T14" si="5">SUM(O15:O21)</f>
        <v>0</v>
      </c>
      <c r="P14" s="88">
        <f t="shared" si="5"/>
        <v>0</v>
      </c>
      <c r="Q14" s="88">
        <f t="shared" si="5"/>
        <v>0</v>
      </c>
      <c r="R14" s="88">
        <f t="shared" si="5"/>
        <v>0</v>
      </c>
      <c r="S14" s="88">
        <f t="shared" si="5"/>
        <v>0</v>
      </c>
      <c r="T14" s="89">
        <f t="shared" si="5"/>
        <v>0</v>
      </c>
      <c r="AE14" s="205" t="s">
        <v>39</v>
      </c>
      <c r="AF14" s="206"/>
      <c r="AG14" s="206"/>
      <c r="AH14" s="206"/>
      <c r="AI14" s="206"/>
      <c r="AJ14" s="206"/>
      <c r="AK14" s="206"/>
      <c r="AL14" s="206"/>
      <c r="AM14" s="206"/>
      <c r="AN14" s="206"/>
      <c r="AO14" s="206"/>
      <c r="AP14" s="207"/>
      <c r="AQ14" s="71"/>
      <c r="AR14" s="72" t="s">
        <v>21</v>
      </c>
      <c r="AS14" s="73"/>
      <c r="AT14" s="74" t="s">
        <v>21</v>
      </c>
      <c r="AU14" s="71"/>
      <c r="AV14" s="72" t="s">
        <v>21</v>
      </c>
      <c r="AW14" s="75">
        <f t="shared" si="1"/>
        <v>0</v>
      </c>
      <c r="AX14" s="76" t="s">
        <v>23</v>
      </c>
    </row>
    <row r="15" spans="1:52" s="53" customFormat="1" ht="20.149999999999999" customHeight="1" x14ac:dyDescent="0.2">
      <c r="A15" s="224" t="s">
        <v>30</v>
      </c>
      <c r="B15" s="212" t="s">
        <v>40</v>
      </c>
      <c r="C15" s="213"/>
      <c r="D15" s="213"/>
      <c r="E15" s="213"/>
      <c r="F15" s="213"/>
      <c r="G15" s="213"/>
      <c r="H15" s="213"/>
      <c r="I15" s="213"/>
      <c r="J15" s="213"/>
      <c r="K15" s="213"/>
      <c r="L15" s="214"/>
      <c r="M15" s="109">
        <f t="shared" si="4"/>
        <v>0</v>
      </c>
      <c r="N15" s="90"/>
      <c r="O15" s="91"/>
      <c r="P15" s="92"/>
      <c r="Q15" s="92"/>
      <c r="R15" s="92"/>
      <c r="S15" s="92"/>
      <c r="T15" s="93"/>
      <c r="W15" s="110"/>
      <c r="AE15" s="205" t="s">
        <v>41</v>
      </c>
      <c r="AF15" s="206"/>
      <c r="AG15" s="206"/>
      <c r="AH15" s="206"/>
      <c r="AI15" s="206"/>
      <c r="AJ15" s="206"/>
      <c r="AK15" s="206"/>
      <c r="AL15" s="206"/>
      <c r="AM15" s="206"/>
      <c r="AN15" s="206"/>
      <c r="AO15" s="206"/>
      <c r="AP15" s="207"/>
      <c r="AQ15" s="71"/>
      <c r="AR15" s="72" t="s">
        <v>21</v>
      </c>
      <c r="AS15" s="73"/>
      <c r="AT15" s="74" t="s">
        <v>21</v>
      </c>
      <c r="AU15" s="71"/>
      <c r="AV15" s="72" t="s">
        <v>21</v>
      </c>
      <c r="AW15" s="82">
        <f t="shared" si="1"/>
        <v>0</v>
      </c>
      <c r="AX15" s="83" t="s">
        <v>23</v>
      </c>
    </row>
    <row r="16" spans="1:52" s="53" customFormat="1" ht="20.149999999999999" customHeight="1" x14ac:dyDescent="0.2">
      <c r="A16" s="225"/>
      <c r="B16" s="227" t="s">
        <v>42</v>
      </c>
      <c r="C16" s="228"/>
      <c r="D16" s="228"/>
      <c r="E16" s="228"/>
      <c r="F16" s="228"/>
      <c r="G16" s="228"/>
      <c r="H16" s="228"/>
      <c r="I16" s="228"/>
      <c r="J16" s="228"/>
      <c r="K16" s="228"/>
      <c r="L16" s="229"/>
      <c r="M16" s="111">
        <f t="shared" si="0"/>
        <v>0</v>
      </c>
      <c r="N16" s="94"/>
      <c r="O16" s="95"/>
      <c r="P16" s="96"/>
      <c r="Q16" s="96"/>
      <c r="R16" s="96"/>
      <c r="S16" s="96"/>
      <c r="T16" s="97"/>
      <c r="AE16" s="205" t="s">
        <v>43</v>
      </c>
      <c r="AF16" s="206"/>
      <c r="AG16" s="206"/>
      <c r="AH16" s="206"/>
      <c r="AI16" s="206"/>
      <c r="AJ16" s="206"/>
      <c r="AK16" s="206"/>
      <c r="AL16" s="206"/>
      <c r="AM16" s="206"/>
      <c r="AN16" s="206"/>
      <c r="AO16" s="206"/>
      <c r="AP16" s="207"/>
      <c r="AQ16" s="71"/>
      <c r="AR16" s="72" t="s">
        <v>21</v>
      </c>
      <c r="AS16" s="73"/>
      <c r="AT16" s="74" t="s">
        <v>21</v>
      </c>
      <c r="AU16" s="71"/>
      <c r="AV16" s="72" t="s">
        <v>21</v>
      </c>
      <c r="AW16" s="75">
        <f t="shared" si="1"/>
        <v>0</v>
      </c>
      <c r="AX16" s="76" t="s">
        <v>23</v>
      </c>
    </row>
    <row r="17" spans="1:61" s="53" customFormat="1" ht="20.149999999999999" customHeight="1" thickBot="1" x14ac:dyDescent="0.25">
      <c r="A17" s="225"/>
      <c r="B17" s="227" t="s">
        <v>44</v>
      </c>
      <c r="C17" s="228"/>
      <c r="D17" s="228"/>
      <c r="E17" s="228"/>
      <c r="F17" s="228"/>
      <c r="G17" s="228"/>
      <c r="H17" s="228"/>
      <c r="I17" s="228"/>
      <c r="J17" s="228"/>
      <c r="K17" s="228"/>
      <c r="L17" s="229"/>
      <c r="M17" s="112">
        <f t="shared" si="0"/>
        <v>0</v>
      </c>
      <c r="N17" s="94"/>
      <c r="O17" s="95"/>
      <c r="P17" s="96"/>
      <c r="Q17" s="96"/>
      <c r="R17" s="96"/>
      <c r="S17" s="96"/>
      <c r="T17" s="97"/>
      <c r="W17" s="113"/>
      <c r="X17" s="113"/>
      <c r="Y17" s="113"/>
      <c r="Z17" s="113"/>
      <c r="AA17" s="113"/>
      <c r="AB17" s="113"/>
      <c r="AC17" s="113"/>
      <c r="AD17" s="113"/>
      <c r="AE17" s="230" t="s">
        <v>45</v>
      </c>
      <c r="AF17" s="231"/>
      <c r="AG17" s="231"/>
      <c r="AH17" s="231"/>
      <c r="AI17" s="231"/>
      <c r="AJ17" s="231"/>
      <c r="AK17" s="231"/>
      <c r="AL17" s="231"/>
      <c r="AM17" s="231"/>
      <c r="AN17" s="231"/>
      <c r="AO17" s="231"/>
      <c r="AP17" s="232"/>
      <c r="AQ17" s="114"/>
      <c r="AR17" s="115" t="s">
        <v>21</v>
      </c>
      <c r="AS17" s="116"/>
      <c r="AT17" s="117" t="s">
        <v>21</v>
      </c>
      <c r="AU17" s="114"/>
      <c r="AV17" s="115" t="s">
        <v>21</v>
      </c>
      <c r="AW17" s="118">
        <f t="shared" si="1"/>
        <v>0</v>
      </c>
      <c r="AX17" s="119" t="s">
        <v>23</v>
      </c>
    </row>
    <row r="18" spans="1:61" s="53" customFormat="1" ht="20.149999999999999" customHeight="1" thickTop="1" x14ac:dyDescent="0.2">
      <c r="A18" s="225"/>
      <c r="B18" s="227" t="s">
        <v>46</v>
      </c>
      <c r="C18" s="228"/>
      <c r="D18" s="228"/>
      <c r="E18" s="228"/>
      <c r="F18" s="228"/>
      <c r="G18" s="228"/>
      <c r="H18" s="228"/>
      <c r="I18" s="228"/>
      <c r="J18" s="228"/>
      <c r="K18" s="228"/>
      <c r="L18" s="229"/>
      <c r="M18" s="111">
        <f t="shared" si="0"/>
        <v>0</v>
      </c>
      <c r="N18" s="94"/>
      <c r="O18" s="95"/>
      <c r="P18" s="96"/>
      <c r="Q18" s="96"/>
      <c r="R18" s="96"/>
      <c r="S18" s="96"/>
      <c r="T18" s="97"/>
      <c r="X18" s="113"/>
      <c r="Y18" s="113"/>
      <c r="Z18" s="113"/>
      <c r="AA18" s="113"/>
      <c r="AB18" s="113"/>
      <c r="AC18" s="113"/>
      <c r="AD18" s="113"/>
      <c r="AE18" s="233" t="s">
        <v>9</v>
      </c>
      <c r="AF18" s="234"/>
      <c r="AG18" s="234"/>
      <c r="AH18" s="234"/>
      <c r="AI18" s="234"/>
      <c r="AJ18" s="234"/>
      <c r="AK18" s="234"/>
      <c r="AL18" s="234"/>
      <c r="AM18" s="234"/>
      <c r="AN18" s="234"/>
      <c r="AO18" s="234"/>
      <c r="AP18" s="235"/>
      <c r="AQ18" s="120">
        <f>SUM(AQ5:AQ17)</f>
        <v>0</v>
      </c>
      <c r="AR18" s="104" t="s">
        <v>21</v>
      </c>
      <c r="AS18" s="121">
        <f>SUM(AS5:AS17)</f>
        <v>0</v>
      </c>
      <c r="AT18" s="106" t="s">
        <v>21</v>
      </c>
      <c r="AU18" s="120">
        <f>SUM(AU5:AU17)</f>
        <v>0</v>
      </c>
      <c r="AV18" s="104" t="s">
        <v>21</v>
      </c>
      <c r="AW18" s="120">
        <f>SUM(AW5:AW17)</f>
        <v>0</v>
      </c>
      <c r="AX18" s="122" t="s">
        <v>21</v>
      </c>
    </row>
    <row r="19" spans="1:61" s="53" customFormat="1" ht="20.149999999999999" customHeight="1" x14ac:dyDescent="0.2">
      <c r="A19" s="225"/>
      <c r="B19" s="227" t="s">
        <v>47</v>
      </c>
      <c r="C19" s="228"/>
      <c r="D19" s="228"/>
      <c r="E19" s="228"/>
      <c r="F19" s="228"/>
      <c r="G19" s="228"/>
      <c r="H19" s="228"/>
      <c r="I19" s="228"/>
      <c r="J19" s="228"/>
      <c r="K19" s="228"/>
      <c r="L19" s="229"/>
      <c r="M19" s="111">
        <f t="shared" si="0"/>
        <v>0</v>
      </c>
      <c r="N19" s="94"/>
      <c r="O19" s="95"/>
      <c r="P19" s="96"/>
      <c r="Q19" s="96"/>
      <c r="R19" s="96"/>
      <c r="S19" s="96"/>
      <c r="T19" s="97"/>
      <c r="W19" s="110" t="s">
        <v>48</v>
      </c>
      <c r="X19" s="113"/>
      <c r="Y19" s="113"/>
      <c r="Z19" s="113"/>
      <c r="AA19" s="113"/>
      <c r="AB19" s="113"/>
      <c r="AC19" s="113"/>
      <c r="AD19" s="113"/>
      <c r="AE19" s="113"/>
      <c r="AF19" s="113"/>
      <c r="AG19" s="113"/>
      <c r="AH19" s="113"/>
      <c r="AI19" s="113"/>
      <c r="AJ19" s="113"/>
      <c r="AK19" s="113"/>
      <c r="AL19" s="113"/>
      <c r="AM19" s="113"/>
      <c r="AN19" s="113"/>
      <c r="AO19" s="113"/>
      <c r="AP19" s="113"/>
      <c r="AQ19" s="113"/>
      <c r="AR19" s="113"/>
      <c r="AS19" s="113"/>
      <c r="AT19" s="113"/>
      <c r="AU19" s="113"/>
      <c r="AV19" s="113"/>
      <c r="AW19" s="113"/>
      <c r="AX19" s="113"/>
    </row>
    <row r="20" spans="1:61" s="53" customFormat="1" ht="20.149999999999999" customHeight="1" x14ac:dyDescent="0.2">
      <c r="A20" s="225"/>
      <c r="B20" s="227" t="s">
        <v>49</v>
      </c>
      <c r="C20" s="228"/>
      <c r="D20" s="228"/>
      <c r="E20" s="228"/>
      <c r="F20" s="228"/>
      <c r="G20" s="228"/>
      <c r="H20" s="228"/>
      <c r="I20" s="228"/>
      <c r="J20" s="228"/>
      <c r="K20" s="228"/>
      <c r="L20" s="229"/>
      <c r="M20" s="112">
        <f t="shared" si="0"/>
        <v>0</v>
      </c>
      <c r="N20" s="94"/>
      <c r="O20" s="95"/>
      <c r="P20" s="96"/>
      <c r="Q20" s="96"/>
      <c r="R20" s="96"/>
      <c r="S20" s="96"/>
      <c r="T20" s="97"/>
      <c r="W20" s="236"/>
      <c r="X20" s="237"/>
      <c r="Y20" s="237"/>
      <c r="Z20" s="237"/>
      <c r="AA20" s="237"/>
      <c r="AB20" s="237"/>
      <c r="AC20" s="237"/>
      <c r="AD20" s="237"/>
      <c r="AE20" s="237"/>
      <c r="AF20" s="237"/>
      <c r="AG20" s="237"/>
      <c r="AH20" s="237"/>
      <c r="AI20" s="237"/>
      <c r="AJ20" s="237"/>
      <c r="AK20" s="237"/>
      <c r="AL20" s="237"/>
      <c r="AM20" s="237"/>
      <c r="AN20" s="237"/>
      <c r="AO20" s="237"/>
      <c r="AP20" s="237"/>
      <c r="AQ20" s="237"/>
      <c r="AR20" s="237"/>
      <c r="AS20" s="237"/>
      <c r="AT20" s="237"/>
      <c r="AU20" s="237"/>
      <c r="AV20" s="237"/>
      <c r="AW20" s="237"/>
      <c r="AX20" s="238"/>
    </row>
    <row r="21" spans="1:61" s="53" customFormat="1" ht="20.149999999999999" customHeight="1" x14ac:dyDescent="0.2">
      <c r="A21" s="226"/>
      <c r="B21" s="227" t="s">
        <v>50</v>
      </c>
      <c r="C21" s="228"/>
      <c r="D21" s="228"/>
      <c r="E21" s="228"/>
      <c r="F21" s="228"/>
      <c r="G21" s="228"/>
      <c r="H21" s="228"/>
      <c r="I21" s="228"/>
      <c r="J21" s="228"/>
      <c r="K21" s="228"/>
      <c r="L21" s="229"/>
      <c r="M21" s="123">
        <f t="shared" si="0"/>
        <v>0</v>
      </c>
      <c r="N21" s="99"/>
      <c r="O21" s="100"/>
      <c r="P21" s="101"/>
      <c r="Q21" s="101"/>
      <c r="R21" s="101"/>
      <c r="S21" s="101"/>
      <c r="T21" s="102"/>
      <c r="W21" s="239"/>
      <c r="X21" s="240"/>
      <c r="Y21" s="240"/>
      <c r="Z21" s="240"/>
      <c r="AA21" s="240"/>
      <c r="AB21" s="240"/>
      <c r="AC21" s="240"/>
      <c r="AD21" s="240"/>
      <c r="AE21" s="240"/>
      <c r="AF21" s="240"/>
      <c r="AG21" s="240"/>
      <c r="AH21" s="240"/>
      <c r="AI21" s="240"/>
      <c r="AJ21" s="240"/>
      <c r="AK21" s="240"/>
      <c r="AL21" s="240"/>
      <c r="AM21" s="240"/>
      <c r="AN21" s="240"/>
      <c r="AO21" s="240"/>
      <c r="AP21" s="240"/>
      <c r="AQ21" s="240"/>
      <c r="AR21" s="240"/>
      <c r="AS21" s="240"/>
      <c r="AT21" s="240"/>
      <c r="AU21" s="240"/>
      <c r="AV21" s="240"/>
      <c r="AW21" s="240"/>
      <c r="AX21" s="241"/>
    </row>
    <row r="22" spans="1:61" s="53" customFormat="1" ht="20.149999999999999" customHeight="1" x14ac:dyDescent="0.2">
      <c r="A22" s="124"/>
      <c r="B22" s="124"/>
      <c r="C22" s="124"/>
      <c r="D22" s="124"/>
      <c r="E22" s="124"/>
      <c r="F22" s="124"/>
      <c r="G22" s="124"/>
      <c r="H22" s="124"/>
      <c r="I22" s="124"/>
      <c r="J22" s="124"/>
      <c r="K22" s="124"/>
      <c r="L22" s="124"/>
      <c r="M22" s="125"/>
      <c r="N22" s="126"/>
      <c r="O22" s="126"/>
      <c r="P22" s="126"/>
      <c r="Q22" s="126"/>
      <c r="R22" s="126"/>
      <c r="S22" s="126"/>
      <c r="T22" s="126"/>
      <c r="W22" s="239"/>
      <c r="X22" s="240"/>
      <c r="Y22" s="240"/>
      <c r="Z22" s="240"/>
      <c r="AA22" s="240"/>
      <c r="AB22" s="240"/>
      <c r="AC22" s="240"/>
      <c r="AD22" s="240"/>
      <c r="AE22" s="240"/>
      <c r="AF22" s="240"/>
      <c r="AG22" s="240"/>
      <c r="AH22" s="240"/>
      <c r="AI22" s="240"/>
      <c r="AJ22" s="240"/>
      <c r="AK22" s="240"/>
      <c r="AL22" s="240"/>
      <c r="AM22" s="240"/>
      <c r="AN22" s="240"/>
      <c r="AO22" s="240"/>
      <c r="AP22" s="240"/>
      <c r="AQ22" s="240"/>
      <c r="AR22" s="240"/>
      <c r="AS22" s="240"/>
      <c r="AT22" s="240"/>
      <c r="AU22" s="240"/>
      <c r="AV22" s="240"/>
      <c r="AW22" s="240"/>
      <c r="AX22" s="241"/>
    </row>
    <row r="23" spans="1:61" s="53" customFormat="1" ht="20.149999999999999" customHeight="1" x14ac:dyDescent="0.2">
      <c r="A23" s="124"/>
      <c r="B23" s="124"/>
      <c r="C23" s="124"/>
      <c r="D23" s="124"/>
      <c r="E23" s="124"/>
      <c r="F23" s="124"/>
      <c r="G23" s="124"/>
      <c r="H23" s="124"/>
      <c r="I23" s="124"/>
      <c r="J23" s="124"/>
      <c r="K23" s="124"/>
      <c r="L23" s="124"/>
      <c r="M23" s="125"/>
      <c r="N23" s="126"/>
      <c r="O23" s="126"/>
      <c r="P23" s="126"/>
      <c r="Q23" s="126"/>
      <c r="R23" s="126"/>
      <c r="S23" s="126"/>
      <c r="T23" s="126"/>
      <c r="W23" s="239"/>
      <c r="X23" s="240"/>
      <c r="Y23" s="240"/>
      <c r="Z23" s="240"/>
      <c r="AA23" s="240"/>
      <c r="AB23" s="240"/>
      <c r="AC23" s="240"/>
      <c r="AD23" s="240"/>
      <c r="AE23" s="240"/>
      <c r="AF23" s="240"/>
      <c r="AG23" s="240"/>
      <c r="AH23" s="240"/>
      <c r="AI23" s="240"/>
      <c r="AJ23" s="240"/>
      <c r="AK23" s="240"/>
      <c r="AL23" s="240"/>
      <c r="AM23" s="240"/>
      <c r="AN23" s="240"/>
      <c r="AO23" s="240"/>
      <c r="AP23" s="240"/>
      <c r="AQ23" s="240"/>
      <c r="AR23" s="240"/>
      <c r="AS23" s="240"/>
      <c r="AT23" s="240"/>
      <c r="AU23" s="240"/>
      <c r="AV23" s="240"/>
      <c r="AW23" s="240"/>
      <c r="AX23" s="241"/>
    </row>
    <row r="24" spans="1:61" s="53" customFormat="1" ht="20.149999999999999" customHeight="1" x14ac:dyDescent="0.2">
      <c r="A24" s="124"/>
      <c r="B24" s="124"/>
      <c r="C24" s="124"/>
      <c r="D24" s="124"/>
      <c r="E24" s="124"/>
      <c r="F24" s="124"/>
      <c r="G24" s="124"/>
      <c r="H24" s="124"/>
      <c r="I24" s="124"/>
      <c r="J24" s="124"/>
      <c r="K24" s="124"/>
      <c r="L24" s="124"/>
      <c r="M24" s="125"/>
      <c r="N24" s="126"/>
      <c r="O24" s="126"/>
      <c r="P24" s="126"/>
      <c r="Q24" s="126"/>
      <c r="R24" s="126"/>
      <c r="S24" s="126"/>
      <c r="T24" s="126"/>
      <c r="W24" s="242"/>
      <c r="X24" s="243"/>
      <c r="Y24" s="243"/>
      <c r="Z24" s="243"/>
      <c r="AA24" s="243"/>
      <c r="AB24" s="243"/>
      <c r="AC24" s="243"/>
      <c r="AD24" s="243"/>
      <c r="AE24" s="243"/>
      <c r="AF24" s="243"/>
      <c r="AG24" s="243"/>
      <c r="AH24" s="243"/>
      <c r="AI24" s="243"/>
      <c r="AJ24" s="243"/>
      <c r="AK24" s="243"/>
      <c r="AL24" s="243"/>
      <c r="AM24" s="243"/>
      <c r="AN24" s="243"/>
      <c r="AO24" s="243"/>
      <c r="AP24" s="243"/>
      <c r="AQ24" s="243"/>
      <c r="AR24" s="243"/>
      <c r="AS24" s="243"/>
      <c r="AT24" s="243"/>
      <c r="AU24" s="243"/>
      <c r="AV24" s="243"/>
      <c r="AW24" s="243"/>
      <c r="AX24" s="244"/>
    </row>
    <row r="25" spans="1:61" s="58" customFormat="1" x14ac:dyDescent="0.2">
      <c r="A25" s="127"/>
      <c r="B25" s="127"/>
      <c r="C25" s="127"/>
      <c r="D25" s="127"/>
      <c r="E25" s="127"/>
      <c r="F25" s="127"/>
      <c r="G25" s="127"/>
      <c r="H25" s="127"/>
      <c r="I25" s="127"/>
      <c r="J25" s="127"/>
      <c r="K25" s="127"/>
      <c r="L25" s="127"/>
      <c r="M25" s="127"/>
      <c r="N25" s="55"/>
      <c r="O25" s="55"/>
      <c r="P25" s="55"/>
      <c r="Q25" s="55"/>
      <c r="R25" s="55"/>
      <c r="S25" s="55"/>
      <c r="T25" s="55"/>
      <c r="U25" s="55"/>
      <c r="V25" s="128"/>
    </row>
    <row r="26" spans="1:61" s="58" customFormat="1" ht="18" customHeight="1" x14ac:dyDescent="0.2">
      <c r="A26" s="247" t="s">
        <v>51</v>
      </c>
      <c r="B26" s="247"/>
      <c r="C26" s="247"/>
      <c r="D26" s="247"/>
      <c r="E26" s="247"/>
      <c r="F26" s="247"/>
      <c r="G26" s="247"/>
      <c r="H26" s="247"/>
      <c r="I26" s="247"/>
      <c r="J26" s="247"/>
      <c r="K26" s="247"/>
      <c r="L26" s="247"/>
    </row>
    <row r="27" spans="1:61" s="58" customFormat="1" ht="18" customHeight="1" x14ac:dyDescent="0.2">
      <c r="A27" s="248" t="s">
        <v>52</v>
      </c>
      <c r="B27" s="249"/>
      <c r="C27" s="252" t="s">
        <v>53</v>
      </c>
      <c r="D27" s="253"/>
      <c r="E27" s="253"/>
      <c r="F27" s="253"/>
      <c r="G27" s="253"/>
      <c r="H27" s="253"/>
      <c r="I27" s="254"/>
      <c r="J27" s="252" t="s">
        <v>54</v>
      </c>
      <c r="K27" s="253"/>
      <c r="L27" s="253"/>
      <c r="M27" s="253"/>
      <c r="N27" s="253"/>
      <c r="O27" s="253"/>
      <c r="P27" s="254"/>
      <c r="Q27" s="252" t="s">
        <v>55</v>
      </c>
      <c r="R27" s="253"/>
      <c r="S27" s="253"/>
      <c r="T27" s="253"/>
      <c r="U27" s="253"/>
      <c r="V27" s="253"/>
      <c r="W27" s="254"/>
      <c r="X27" s="252" t="s">
        <v>56</v>
      </c>
      <c r="Y27" s="253"/>
      <c r="Z27" s="253"/>
      <c r="AA27" s="253"/>
      <c r="AB27" s="253"/>
      <c r="AC27" s="253"/>
      <c r="AD27" s="254"/>
      <c r="AE27" s="252" t="s">
        <v>57</v>
      </c>
      <c r="AF27" s="253"/>
      <c r="AG27" s="253"/>
      <c r="AH27" s="253"/>
      <c r="AI27" s="253"/>
      <c r="AJ27" s="253"/>
      <c r="AK27" s="254"/>
      <c r="AL27" s="252" t="s">
        <v>58</v>
      </c>
      <c r="AM27" s="253"/>
      <c r="AN27" s="253"/>
      <c r="AO27" s="253"/>
      <c r="AP27" s="253"/>
      <c r="AQ27" s="253"/>
      <c r="AR27" s="254"/>
      <c r="AS27" s="252" t="s">
        <v>59</v>
      </c>
      <c r="AT27" s="253"/>
      <c r="AU27" s="253"/>
      <c r="AV27" s="253"/>
      <c r="AW27" s="253"/>
      <c r="AX27" s="253"/>
      <c r="AY27" s="254"/>
    </row>
    <row r="28" spans="1:61" s="58" customFormat="1" ht="18" customHeight="1" x14ac:dyDescent="0.2">
      <c r="A28" s="250"/>
      <c r="B28" s="251"/>
      <c r="C28" s="129" t="s">
        <v>60</v>
      </c>
      <c r="D28" s="130" t="s">
        <v>61</v>
      </c>
      <c r="E28" s="131" t="s">
        <v>62</v>
      </c>
      <c r="F28" s="131" t="s">
        <v>63</v>
      </c>
      <c r="G28" s="131" t="s">
        <v>64</v>
      </c>
      <c r="H28" s="132" t="s">
        <v>65</v>
      </c>
      <c r="I28" s="133" t="s">
        <v>9</v>
      </c>
      <c r="J28" s="129" t="s">
        <v>60</v>
      </c>
      <c r="K28" s="130" t="s">
        <v>61</v>
      </c>
      <c r="L28" s="131" t="s">
        <v>62</v>
      </c>
      <c r="M28" s="131" t="s">
        <v>63</v>
      </c>
      <c r="N28" s="131" t="s">
        <v>64</v>
      </c>
      <c r="O28" s="132" t="s">
        <v>65</v>
      </c>
      <c r="P28" s="133" t="s">
        <v>9</v>
      </c>
      <c r="Q28" s="129" t="s">
        <v>60</v>
      </c>
      <c r="R28" s="130" t="s">
        <v>61</v>
      </c>
      <c r="S28" s="131" t="s">
        <v>62</v>
      </c>
      <c r="T28" s="131" t="s">
        <v>63</v>
      </c>
      <c r="U28" s="131" t="s">
        <v>64</v>
      </c>
      <c r="V28" s="132" t="s">
        <v>65</v>
      </c>
      <c r="W28" s="133" t="s">
        <v>9</v>
      </c>
      <c r="X28" s="129" t="s">
        <v>60</v>
      </c>
      <c r="Y28" s="130" t="s">
        <v>61</v>
      </c>
      <c r="Z28" s="131" t="s">
        <v>62</v>
      </c>
      <c r="AA28" s="131" t="s">
        <v>63</v>
      </c>
      <c r="AB28" s="131" t="s">
        <v>64</v>
      </c>
      <c r="AC28" s="132" t="s">
        <v>65</v>
      </c>
      <c r="AD28" s="133" t="s">
        <v>9</v>
      </c>
      <c r="AE28" s="129" t="s">
        <v>60</v>
      </c>
      <c r="AF28" s="130" t="s">
        <v>61</v>
      </c>
      <c r="AG28" s="131" t="s">
        <v>62</v>
      </c>
      <c r="AH28" s="131" t="s">
        <v>63</v>
      </c>
      <c r="AI28" s="131" t="s">
        <v>64</v>
      </c>
      <c r="AJ28" s="132" t="s">
        <v>65</v>
      </c>
      <c r="AK28" s="133" t="s">
        <v>9</v>
      </c>
      <c r="AL28" s="129" t="s">
        <v>60</v>
      </c>
      <c r="AM28" s="130" t="s">
        <v>61</v>
      </c>
      <c r="AN28" s="131" t="s">
        <v>62</v>
      </c>
      <c r="AO28" s="131" t="s">
        <v>63</v>
      </c>
      <c r="AP28" s="131" t="s">
        <v>64</v>
      </c>
      <c r="AQ28" s="132" t="s">
        <v>65</v>
      </c>
      <c r="AR28" s="133" t="s">
        <v>9</v>
      </c>
      <c r="AS28" s="129" t="s">
        <v>60</v>
      </c>
      <c r="AT28" s="130" t="s">
        <v>61</v>
      </c>
      <c r="AU28" s="131" t="s">
        <v>62</v>
      </c>
      <c r="AV28" s="131" t="s">
        <v>63</v>
      </c>
      <c r="AW28" s="131" t="s">
        <v>64</v>
      </c>
      <c r="AX28" s="132" t="s">
        <v>65</v>
      </c>
      <c r="AY28" s="133" t="s">
        <v>9</v>
      </c>
    </row>
    <row r="29" spans="1:61" s="58" customFormat="1" ht="18" customHeight="1" x14ac:dyDescent="0.2">
      <c r="A29" s="255" t="s">
        <v>66</v>
      </c>
      <c r="B29" s="256"/>
      <c r="C29" s="134"/>
      <c r="D29" s="135"/>
      <c r="E29" s="136"/>
      <c r="F29" s="136"/>
      <c r="G29" s="136"/>
      <c r="H29" s="137"/>
      <c r="I29" s="138">
        <f>SUM(C29:H29)</f>
        <v>0</v>
      </c>
      <c r="J29" s="134"/>
      <c r="K29" s="135"/>
      <c r="L29" s="136"/>
      <c r="M29" s="136"/>
      <c r="N29" s="136"/>
      <c r="O29" s="137"/>
      <c r="P29" s="138">
        <f>SUM(J29:O29)</f>
        <v>0</v>
      </c>
      <c r="Q29" s="134"/>
      <c r="R29" s="135"/>
      <c r="S29" s="136"/>
      <c r="T29" s="136"/>
      <c r="U29" s="136"/>
      <c r="V29" s="137"/>
      <c r="W29" s="138">
        <f>SUM(Q29:V29)</f>
        <v>0</v>
      </c>
      <c r="X29" s="134"/>
      <c r="Y29" s="135"/>
      <c r="Z29" s="136"/>
      <c r="AA29" s="136"/>
      <c r="AB29" s="136"/>
      <c r="AC29" s="137"/>
      <c r="AD29" s="138">
        <f>SUM(X29:AC29)</f>
        <v>0</v>
      </c>
      <c r="AE29" s="134"/>
      <c r="AF29" s="135"/>
      <c r="AG29" s="136"/>
      <c r="AH29" s="136"/>
      <c r="AI29" s="136"/>
      <c r="AJ29" s="137"/>
      <c r="AK29" s="138">
        <f>SUM(AE29:AJ29)</f>
        <v>0</v>
      </c>
      <c r="AL29" s="134"/>
      <c r="AM29" s="135"/>
      <c r="AN29" s="136"/>
      <c r="AO29" s="136"/>
      <c r="AP29" s="136"/>
      <c r="AQ29" s="137"/>
      <c r="AR29" s="138">
        <f>SUM(AL29:AQ29)</f>
        <v>0</v>
      </c>
      <c r="AS29" s="134"/>
      <c r="AT29" s="135"/>
      <c r="AU29" s="136"/>
      <c r="AV29" s="136"/>
      <c r="AW29" s="136"/>
      <c r="AX29" s="137"/>
      <c r="AY29" s="138">
        <f>SUM(AS29:AX29)</f>
        <v>0</v>
      </c>
    </row>
    <row r="30" spans="1:61" s="58" customFormat="1" ht="18" customHeight="1" thickBot="1" x14ac:dyDescent="0.25">
      <c r="A30" s="257" t="s">
        <v>67</v>
      </c>
      <c r="B30" s="258"/>
      <c r="C30" s="139"/>
      <c r="D30" s="140"/>
      <c r="E30" s="141"/>
      <c r="F30" s="141"/>
      <c r="G30" s="141"/>
      <c r="H30" s="142"/>
      <c r="I30" s="138">
        <f>SUM(C30:H30)</f>
        <v>0</v>
      </c>
      <c r="J30" s="139"/>
      <c r="K30" s="140"/>
      <c r="L30" s="141"/>
      <c r="M30" s="141"/>
      <c r="N30" s="141"/>
      <c r="O30" s="142"/>
      <c r="P30" s="138">
        <f>SUM(J30:O30)</f>
        <v>0</v>
      </c>
      <c r="Q30" s="139"/>
      <c r="R30" s="140"/>
      <c r="S30" s="141"/>
      <c r="T30" s="141"/>
      <c r="U30" s="141"/>
      <c r="V30" s="142"/>
      <c r="W30" s="138">
        <f>SUM(Q30:V30)</f>
        <v>0</v>
      </c>
      <c r="X30" s="139"/>
      <c r="Y30" s="140"/>
      <c r="Z30" s="141"/>
      <c r="AA30" s="141"/>
      <c r="AB30" s="141"/>
      <c r="AC30" s="142"/>
      <c r="AD30" s="138">
        <f>SUM(X30:AC30)</f>
        <v>0</v>
      </c>
      <c r="AE30" s="139"/>
      <c r="AF30" s="140"/>
      <c r="AG30" s="141"/>
      <c r="AH30" s="141"/>
      <c r="AI30" s="141"/>
      <c r="AJ30" s="142"/>
      <c r="AK30" s="138">
        <f>SUM(AE30:AJ30)</f>
        <v>0</v>
      </c>
      <c r="AL30" s="139"/>
      <c r="AM30" s="140"/>
      <c r="AN30" s="141"/>
      <c r="AO30" s="141"/>
      <c r="AP30" s="141"/>
      <c r="AQ30" s="142"/>
      <c r="AR30" s="138">
        <f>SUM(AL30:AQ30)</f>
        <v>0</v>
      </c>
      <c r="AS30" s="139"/>
      <c r="AT30" s="140"/>
      <c r="AU30" s="141"/>
      <c r="AV30" s="141"/>
      <c r="AW30" s="141"/>
      <c r="AX30" s="142"/>
      <c r="AY30" s="138">
        <f>SUM(AS30:AX30)</f>
        <v>0</v>
      </c>
    </row>
    <row r="31" spans="1:61" s="58" customFormat="1" ht="18" customHeight="1" thickTop="1" x14ac:dyDescent="0.2">
      <c r="A31" s="245" t="s">
        <v>9</v>
      </c>
      <c r="B31" s="246"/>
      <c r="C31" s="143">
        <f t="shared" ref="C31:AY31" si="6">SUM(C29:C30)</f>
        <v>0</v>
      </c>
      <c r="D31" s="143">
        <f t="shared" si="6"/>
        <v>0</v>
      </c>
      <c r="E31" s="143">
        <f t="shared" si="6"/>
        <v>0</v>
      </c>
      <c r="F31" s="143">
        <f t="shared" si="6"/>
        <v>0</v>
      </c>
      <c r="G31" s="143">
        <f t="shared" si="6"/>
        <v>0</v>
      </c>
      <c r="H31" s="143">
        <f t="shared" si="6"/>
        <v>0</v>
      </c>
      <c r="I31" s="144">
        <f t="shared" si="6"/>
        <v>0</v>
      </c>
      <c r="J31" s="143">
        <f t="shared" si="6"/>
        <v>0</v>
      </c>
      <c r="K31" s="143">
        <f t="shared" si="6"/>
        <v>0</v>
      </c>
      <c r="L31" s="143">
        <f t="shared" si="6"/>
        <v>0</v>
      </c>
      <c r="M31" s="143">
        <f t="shared" si="6"/>
        <v>0</v>
      </c>
      <c r="N31" s="143">
        <f t="shared" si="6"/>
        <v>0</v>
      </c>
      <c r="O31" s="143">
        <f t="shared" si="6"/>
        <v>0</v>
      </c>
      <c r="P31" s="144">
        <f t="shared" si="6"/>
        <v>0</v>
      </c>
      <c r="Q31" s="143">
        <f t="shared" si="6"/>
        <v>0</v>
      </c>
      <c r="R31" s="143">
        <f t="shared" si="6"/>
        <v>0</v>
      </c>
      <c r="S31" s="143">
        <f t="shared" si="6"/>
        <v>0</v>
      </c>
      <c r="T31" s="143">
        <f t="shared" si="6"/>
        <v>0</v>
      </c>
      <c r="U31" s="143">
        <f t="shared" si="6"/>
        <v>0</v>
      </c>
      <c r="V31" s="143">
        <f t="shared" si="6"/>
        <v>0</v>
      </c>
      <c r="W31" s="144">
        <f t="shared" si="6"/>
        <v>0</v>
      </c>
      <c r="X31" s="143">
        <f t="shared" si="6"/>
        <v>0</v>
      </c>
      <c r="Y31" s="143">
        <f t="shared" si="6"/>
        <v>0</v>
      </c>
      <c r="Z31" s="143">
        <f t="shared" si="6"/>
        <v>0</v>
      </c>
      <c r="AA31" s="143">
        <f t="shared" si="6"/>
        <v>0</v>
      </c>
      <c r="AB31" s="143">
        <f t="shared" si="6"/>
        <v>0</v>
      </c>
      <c r="AC31" s="143">
        <f t="shared" si="6"/>
        <v>0</v>
      </c>
      <c r="AD31" s="144">
        <f t="shared" si="6"/>
        <v>0</v>
      </c>
      <c r="AE31" s="143">
        <f t="shared" si="6"/>
        <v>0</v>
      </c>
      <c r="AF31" s="143">
        <f t="shared" si="6"/>
        <v>0</v>
      </c>
      <c r="AG31" s="143">
        <f t="shared" si="6"/>
        <v>0</v>
      </c>
      <c r="AH31" s="143">
        <f t="shared" si="6"/>
        <v>0</v>
      </c>
      <c r="AI31" s="143">
        <f t="shared" si="6"/>
        <v>0</v>
      </c>
      <c r="AJ31" s="143">
        <f t="shared" si="6"/>
        <v>0</v>
      </c>
      <c r="AK31" s="144">
        <f t="shared" si="6"/>
        <v>0</v>
      </c>
      <c r="AL31" s="143">
        <f t="shared" si="6"/>
        <v>0</v>
      </c>
      <c r="AM31" s="143">
        <f t="shared" si="6"/>
        <v>0</v>
      </c>
      <c r="AN31" s="143">
        <f t="shared" si="6"/>
        <v>0</v>
      </c>
      <c r="AO31" s="143">
        <f t="shared" si="6"/>
        <v>0</v>
      </c>
      <c r="AP31" s="143">
        <f t="shared" si="6"/>
        <v>0</v>
      </c>
      <c r="AQ31" s="143">
        <f t="shared" si="6"/>
        <v>0</v>
      </c>
      <c r="AR31" s="144">
        <f t="shared" si="6"/>
        <v>0</v>
      </c>
      <c r="AS31" s="143">
        <f t="shared" si="6"/>
        <v>0</v>
      </c>
      <c r="AT31" s="143">
        <f t="shared" si="6"/>
        <v>0</v>
      </c>
      <c r="AU31" s="143">
        <f t="shared" si="6"/>
        <v>0</v>
      </c>
      <c r="AV31" s="143">
        <f t="shared" si="6"/>
        <v>0</v>
      </c>
      <c r="AW31" s="143">
        <f t="shared" si="6"/>
        <v>0</v>
      </c>
      <c r="AX31" s="143">
        <f t="shared" si="6"/>
        <v>0</v>
      </c>
      <c r="AY31" s="144">
        <f t="shared" si="6"/>
        <v>0</v>
      </c>
    </row>
    <row r="32" spans="1:61" s="58" customFormat="1" ht="4.5" customHeight="1" x14ac:dyDescent="0.2">
      <c r="D32" s="127"/>
      <c r="F32" s="127"/>
      <c r="BG32" s="127"/>
      <c r="BH32" s="127"/>
      <c r="BI32" s="127"/>
    </row>
    <row r="33" spans="1:57" s="58" customFormat="1" ht="18" customHeight="1" x14ac:dyDescent="0.2">
      <c r="A33" s="248" t="s">
        <v>52</v>
      </c>
      <c r="B33" s="249"/>
      <c r="C33" s="252" t="s">
        <v>68</v>
      </c>
      <c r="D33" s="253"/>
      <c r="E33" s="253"/>
      <c r="F33" s="253"/>
      <c r="G33" s="253"/>
      <c r="H33" s="253"/>
      <c r="I33" s="254"/>
      <c r="J33" s="252" t="s">
        <v>69</v>
      </c>
      <c r="K33" s="253"/>
      <c r="L33" s="253"/>
      <c r="M33" s="253"/>
      <c r="N33" s="253"/>
      <c r="O33" s="253"/>
      <c r="P33" s="254"/>
      <c r="Q33" s="252" t="s">
        <v>70</v>
      </c>
      <c r="R33" s="253"/>
      <c r="S33" s="253"/>
      <c r="T33" s="253"/>
      <c r="U33" s="253"/>
      <c r="V33" s="253"/>
      <c r="W33" s="254"/>
      <c r="X33" s="252" t="s">
        <v>71</v>
      </c>
      <c r="Y33" s="253"/>
      <c r="Z33" s="253"/>
      <c r="AA33" s="253"/>
      <c r="AB33" s="253"/>
      <c r="AC33" s="253"/>
      <c r="AD33" s="254"/>
      <c r="AE33" s="252" t="s">
        <v>72</v>
      </c>
      <c r="AF33" s="253"/>
      <c r="AG33" s="253"/>
      <c r="AH33" s="253"/>
      <c r="AI33" s="253"/>
      <c r="AJ33" s="253"/>
      <c r="AK33" s="254"/>
      <c r="AL33" s="252" t="s">
        <v>73</v>
      </c>
      <c r="AM33" s="253"/>
      <c r="AN33" s="253"/>
      <c r="AO33" s="253"/>
      <c r="AP33" s="253"/>
      <c r="AQ33" s="253"/>
      <c r="AR33" s="254"/>
    </row>
    <row r="34" spans="1:57" s="58" customFormat="1" ht="18" customHeight="1" x14ac:dyDescent="0.2">
      <c r="A34" s="250"/>
      <c r="B34" s="251"/>
      <c r="C34" s="129" t="s">
        <v>60</v>
      </c>
      <c r="D34" s="130" t="s">
        <v>61</v>
      </c>
      <c r="E34" s="131" t="s">
        <v>62</v>
      </c>
      <c r="F34" s="131" t="s">
        <v>63</v>
      </c>
      <c r="G34" s="131" t="s">
        <v>64</v>
      </c>
      <c r="H34" s="132" t="s">
        <v>65</v>
      </c>
      <c r="I34" s="133" t="s">
        <v>9</v>
      </c>
      <c r="J34" s="129" t="s">
        <v>60</v>
      </c>
      <c r="K34" s="130" t="s">
        <v>61</v>
      </c>
      <c r="L34" s="131" t="s">
        <v>62</v>
      </c>
      <c r="M34" s="131" t="s">
        <v>63</v>
      </c>
      <c r="N34" s="131" t="s">
        <v>64</v>
      </c>
      <c r="O34" s="132" t="s">
        <v>65</v>
      </c>
      <c r="P34" s="133" t="s">
        <v>9</v>
      </c>
      <c r="Q34" s="129" t="s">
        <v>60</v>
      </c>
      <c r="R34" s="130" t="s">
        <v>61</v>
      </c>
      <c r="S34" s="131" t="s">
        <v>62</v>
      </c>
      <c r="T34" s="131" t="s">
        <v>63</v>
      </c>
      <c r="U34" s="131" t="s">
        <v>64</v>
      </c>
      <c r="V34" s="132" t="s">
        <v>65</v>
      </c>
      <c r="W34" s="133" t="s">
        <v>9</v>
      </c>
      <c r="X34" s="129" t="s">
        <v>60</v>
      </c>
      <c r="Y34" s="130" t="s">
        <v>61</v>
      </c>
      <c r="Z34" s="131" t="s">
        <v>62</v>
      </c>
      <c r="AA34" s="131" t="s">
        <v>63</v>
      </c>
      <c r="AB34" s="131" t="s">
        <v>64</v>
      </c>
      <c r="AC34" s="132" t="s">
        <v>65</v>
      </c>
      <c r="AD34" s="133" t="s">
        <v>9</v>
      </c>
      <c r="AE34" s="129" t="s">
        <v>60</v>
      </c>
      <c r="AF34" s="130" t="s">
        <v>61</v>
      </c>
      <c r="AG34" s="131" t="s">
        <v>62</v>
      </c>
      <c r="AH34" s="131" t="s">
        <v>63</v>
      </c>
      <c r="AI34" s="131" t="s">
        <v>64</v>
      </c>
      <c r="AJ34" s="132" t="s">
        <v>65</v>
      </c>
      <c r="AK34" s="133" t="s">
        <v>9</v>
      </c>
      <c r="AL34" s="129" t="s">
        <v>60</v>
      </c>
      <c r="AM34" s="130" t="s">
        <v>61</v>
      </c>
      <c r="AN34" s="131" t="s">
        <v>62</v>
      </c>
      <c r="AO34" s="131" t="s">
        <v>63</v>
      </c>
      <c r="AP34" s="131" t="s">
        <v>64</v>
      </c>
      <c r="AQ34" s="132" t="s">
        <v>65</v>
      </c>
      <c r="AR34" s="133" t="s">
        <v>9</v>
      </c>
    </row>
    <row r="35" spans="1:57" s="58" customFormat="1" ht="18" customHeight="1" x14ac:dyDescent="0.2">
      <c r="A35" s="255" t="s">
        <v>66</v>
      </c>
      <c r="B35" s="256"/>
      <c r="C35" s="134"/>
      <c r="D35" s="135"/>
      <c r="E35" s="136"/>
      <c r="F35" s="136"/>
      <c r="G35" s="136"/>
      <c r="H35" s="137"/>
      <c r="I35" s="138">
        <f>SUM(C35:H35)</f>
        <v>0</v>
      </c>
      <c r="J35" s="134"/>
      <c r="K35" s="135"/>
      <c r="L35" s="136"/>
      <c r="M35" s="136"/>
      <c r="N35" s="136"/>
      <c r="O35" s="137"/>
      <c r="P35" s="138">
        <f>SUM(J35:O35)</f>
        <v>0</v>
      </c>
      <c r="Q35" s="134"/>
      <c r="R35" s="135"/>
      <c r="S35" s="136"/>
      <c r="T35" s="136"/>
      <c r="U35" s="136"/>
      <c r="V35" s="137"/>
      <c r="W35" s="138">
        <f>SUM(Q35:V35)</f>
        <v>0</v>
      </c>
      <c r="X35" s="134"/>
      <c r="Y35" s="135"/>
      <c r="Z35" s="136"/>
      <c r="AA35" s="136"/>
      <c r="AB35" s="136"/>
      <c r="AC35" s="137"/>
      <c r="AD35" s="138">
        <f>SUM(X35:AC35)</f>
        <v>0</v>
      </c>
      <c r="AE35" s="134"/>
      <c r="AF35" s="135"/>
      <c r="AG35" s="136"/>
      <c r="AH35" s="136"/>
      <c r="AI35" s="136"/>
      <c r="AJ35" s="137"/>
      <c r="AK35" s="138">
        <f>SUM(AE35:AJ35)</f>
        <v>0</v>
      </c>
      <c r="AL35" s="145">
        <f>SUM(C29,J29,Q29,X29,AE29,AL29,AS29,C35,J35,Q35,X35,AE35)</f>
        <v>0</v>
      </c>
      <c r="AM35" s="146">
        <f t="shared" ref="AL35:AQ36" si="7">SUM(D29,K29,R29,Y29,AF29,AM29,AT29,D35,K35,R35,Y35,AF35)</f>
        <v>0</v>
      </c>
      <c r="AN35" s="146">
        <f t="shared" si="7"/>
        <v>0</v>
      </c>
      <c r="AO35" s="146">
        <f t="shared" si="7"/>
        <v>0</v>
      </c>
      <c r="AP35" s="146">
        <f t="shared" si="7"/>
        <v>0</v>
      </c>
      <c r="AQ35" s="147">
        <f t="shared" si="7"/>
        <v>0</v>
      </c>
      <c r="AR35" s="138">
        <f>SUM(AL35:AQ35)</f>
        <v>0</v>
      </c>
    </row>
    <row r="36" spans="1:57" s="58" customFormat="1" ht="18" customHeight="1" thickBot="1" x14ac:dyDescent="0.25">
      <c r="A36" s="257" t="s">
        <v>67</v>
      </c>
      <c r="B36" s="258"/>
      <c r="C36" s="139"/>
      <c r="D36" s="140"/>
      <c r="E36" s="141"/>
      <c r="F36" s="141"/>
      <c r="G36" s="141"/>
      <c r="H36" s="142"/>
      <c r="I36" s="138">
        <f>SUM(C36:H36)</f>
        <v>0</v>
      </c>
      <c r="J36" s="139"/>
      <c r="K36" s="140"/>
      <c r="L36" s="141"/>
      <c r="M36" s="141"/>
      <c r="N36" s="141"/>
      <c r="O36" s="142"/>
      <c r="P36" s="138">
        <f>SUM(J36:O36)</f>
        <v>0</v>
      </c>
      <c r="Q36" s="139"/>
      <c r="R36" s="140"/>
      <c r="S36" s="141"/>
      <c r="T36" s="141"/>
      <c r="U36" s="141"/>
      <c r="V36" s="142"/>
      <c r="W36" s="138">
        <f>SUM(Q36:V36)</f>
        <v>0</v>
      </c>
      <c r="X36" s="139"/>
      <c r="Y36" s="140"/>
      <c r="Z36" s="141"/>
      <c r="AA36" s="141"/>
      <c r="AB36" s="141"/>
      <c r="AC36" s="142"/>
      <c r="AD36" s="138">
        <f>SUM(X36:AC36)</f>
        <v>0</v>
      </c>
      <c r="AE36" s="139"/>
      <c r="AF36" s="140"/>
      <c r="AG36" s="141"/>
      <c r="AH36" s="141"/>
      <c r="AI36" s="141"/>
      <c r="AJ36" s="142"/>
      <c r="AK36" s="138">
        <f>SUM(AE36:AJ36)</f>
        <v>0</v>
      </c>
      <c r="AL36" s="148">
        <f t="shared" si="7"/>
        <v>0</v>
      </c>
      <c r="AM36" s="149">
        <f t="shared" si="7"/>
        <v>0</v>
      </c>
      <c r="AN36" s="149">
        <f t="shared" si="7"/>
        <v>0</v>
      </c>
      <c r="AO36" s="149">
        <f t="shared" si="7"/>
        <v>0</v>
      </c>
      <c r="AP36" s="149">
        <f t="shared" si="7"/>
        <v>0</v>
      </c>
      <c r="AQ36" s="150">
        <f t="shared" si="7"/>
        <v>0</v>
      </c>
      <c r="AR36" s="138">
        <f>SUM(AL36:AQ36)</f>
        <v>0</v>
      </c>
    </row>
    <row r="37" spans="1:57" s="58" customFormat="1" ht="18" customHeight="1" thickTop="1" x14ac:dyDescent="0.2">
      <c r="A37" s="245" t="s">
        <v>9</v>
      </c>
      <c r="B37" s="246"/>
      <c r="C37" s="143">
        <f t="shared" ref="C37:AR37" si="8">SUM(C35:C36)</f>
        <v>0</v>
      </c>
      <c r="D37" s="143">
        <f t="shared" si="8"/>
        <v>0</v>
      </c>
      <c r="E37" s="143">
        <f t="shared" si="8"/>
        <v>0</v>
      </c>
      <c r="F37" s="143">
        <f t="shared" si="8"/>
        <v>0</v>
      </c>
      <c r="G37" s="143">
        <f t="shared" si="8"/>
        <v>0</v>
      </c>
      <c r="H37" s="143">
        <f t="shared" si="8"/>
        <v>0</v>
      </c>
      <c r="I37" s="144">
        <f t="shared" si="8"/>
        <v>0</v>
      </c>
      <c r="J37" s="143">
        <f t="shared" si="8"/>
        <v>0</v>
      </c>
      <c r="K37" s="143">
        <f t="shared" si="8"/>
        <v>0</v>
      </c>
      <c r="L37" s="143">
        <f t="shared" si="8"/>
        <v>0</v>
      </c>
      <c r="M37" s="143">
        <f t="shared" si="8"/>
        <v>0</v>
      </c>
      <c r="N37" s="143">
        <f t="shared" si="8"/>
        <v>0</v>
      </c>
      <c r="O37" s="143">
        <f t="shared" si="8"/>
        <v>0</v>
      </c>
      <c r="P37" s="144">
        <f t="shared" si="8"/>
        <v>0</v>
      </c>
      <c r="Q37" s="143">
        <f t="shared" si="8"/>
        <v>0</v>
      </c>
      <c r="R37" s="143">
        <f t="shared" si="8"/>
        <v>0</v>
      </c>
      <c r="S37" s="143">
        <f t="shared" si="8"/>
        <v>0</v>
      </c>
      <c r="T37" s="143">
        <f t="shared" si="8"/>
        <v>0</v>
      </c>
      <c r="U37" s="143">
        <f t="shared" si="8"/>
        <v>0</v>
      </c>
      <c r="V37" s="143">
        <f t="shared" si="8"/>
        <v>0</v>
      </c>
      <c r="W37" s="144">
        <f t="shared" si="8"/>
        <v>0</v>
      </c>
      <c r="X37" s="143">
        <f t="shared" si="8"/>
        <v>0</v>
      </c>
      <c r="Y37" s="143">
        <f t="shared" si="8"/>
        <v>0</v>
      </c>
      <c r="Z37" s="143">
        <f t="shared" si="8"/>
        <v>0</v>
      </c>
      <c r="AA37" s="143">
        <f t="shared" si="8"/>
        <v>0</v>
      </c>
      <c r="AB37" s="143">
        <f t="shared" si="8"/>
        <v>0</v>
      </c>
      <c r="AC37" s="143">
        <f t="shared" si="8"/>
        <v>0</v>
      </c>
      <c r="AD37" s="144">
        <f t="shared" si="8"/>
        <v>0</v>
      </c>
      <c r="AE37" s="143">
        <f t="shared" si="8"/>
        <v>0</v>
      </c>
      <c r="AF37" s="143">
        <f t="shared" si="8"/>
        <v>0</v>
      </c>
      <c r="AG37" s="143">
        <f t="shared" si="8"/>
        <v>0</v>
      </c>
      <c r="AH37" s="143">
        <f t="shared" si="8"/>
        <v>0</v>
      </c>
      <c r="AI37" s="143">
        <f t="shared" si="8"/>
        <v>0</v>
      </c>
      <c r="AJ37" s="143">
        <f t="shared" si="8"/>
        <v>0</v>
      </c>
      <c r="AK37" s="144">
        <f t="shared" si="8"/>
        <v>0</v>
      </c>
      <c r="AL37" s="143">
        <f t="shared" si="8"/>
        <v>0</v>
      </c>
      <c r="AM37" s="143">
        <f t="shared" si="8"/>
        <v>0</v>
      </c>
      <c r="AN37" s="143">
        <f t="shared" si="8"/>
        <v>0</v>
      </c>
      <c r="AO37" s="143">
        <f t="shared" si="8"/>
        <v>0</v>
      </c>
      <c r="AP37" s="143">
        <f t="shared" si="8"/>
        <v>0</v>
      </c>
      <c r="AQ37" s="143">
        <f t="shared" si="8"/>
        <v>0</v>
      </c>
      <c r="AR37" s="151">
        <f t="shared" si="8"/>
        <v>0</v>
      </c>
    </row>
    <row r="38" spans="1:57" s="58" customFormat="1" ht="4.5" customHeight="1" x14ac:dyDescent="0.2">
      <c r="D38" s="127"/>
      <c r="F38" s="127"/>
    </row>
    <row r="39" spans="1:57" s="58" customFormat="1" ht="18" customHeight="1" x14ac:dyDescent="0.2">
      <c r="A39" s="248" t="s">
        <v>52</v>
      </c>
      <c r="B39" s="249"/>
      <c r="C39" s="252" t="s">
        <v>42</v>
      </c>
      <c r="D39" s="253"/>
      <c r="E39" s="253"/>
      <c r="F39" s="253"/>
      <c r="G39" s="253"/>
      <c r="H39" s="253"/>
      <c r="I39" s="254"/>
      <c r="J39" s="252" t="s">
        <v>44</v>
      </c>
      <c r="K39" s="253"/>
      <c r="L39" s="253"/>
      <c r="M39" s="253"/>
      <c r="N39" s="253"/>
      <c r="O39" s="253"/>
      <c r="P39" s="254"/>
      <c r="Q39" s="252" t="s">
        <v>46</v>
      </c>
      <c r="R39" s="253"/>
      <c r="S39" s="253"/>
      <c r="T39" s="253"/>
      <c r="U39" s="253"/>
      <c r="V39" s="253"/>
      <c r="W39" s="254"/>
      <c r="X39" s="252" t="s">
        <v>47</v>
      </c>
      <c r="Y39" s="253"/>
      <c r="Z39" s="253"/>
      <c r="AA39" s="253"/>
      <c r="AB39" s="253"/>
      <c r="AC39" s="253"/>
      <c r="AD39" s="254"/>
      <c r="AE39" s="252" t="s">
        <v>49</v>
      </c>
      <c r="AF39" s="253"/>
      <c r="AG39" s="253"/>
      <c r="AH39" s="253"/>
      <c r="AI39" s="253"/>
      <c r="AJ39" s="253"/>
      <c r="AK39" s="254"/>
      <c r="AL39" s="252" t="s">
        <v>50</v>
      </c>
      <c r="AM39" s="253"/>
      <c r="AN39" s="253"/>
      <c r="AO39" s="253"/>
      <c r="AP39" s="253"/>
      <c r="AQ39" s="253"/>
      <c r="AR39" s="254"/>
      <c r="AS39" s="252" t="s">
        <v>9</v>
      </c>
      <c r="AT39" s="253"/>
      <c r="AU39" s="253"/>
      <c r="AV39" s="253"/>
      <c r="AW39" s="253"/>
      <c r="AX39" s="253"/>
      <c r="AY39" s="253"/>
      <c r="AZ39" s="152" t="s">
        <v>89</v>
      </c>
      <c r="BA39" s="153"/>
      <c r="BB39" s="153"/>
      <c r="BC39" s="153"/>
      <c r="BD39" s="154"/>
      <c r="BE39" s="155"/>
    </row>
    <row r="40" spans="1:57" s="58" customFormat="1" ht="18" customHeight="1" x14ac:dyDescent="0.2">
      <c r="A40" s="250"/>
      <c r="B40" s="251"/>
      <c r="C40" s="129" t="s">
        <v>60</v>
      </c>
      <c r="D40" s="130" t="s">
        <v>61</v>
      </c>
      <c r="E40" s="131" t="s">
        <v>62</v>
      </c>
      <c r="F40" s="131" t="s">
        <v>63</v>
      </c>
      <c r="G40" s="131" t="s">
        <v>64</v>
      </c>
      <c r="H40" s="132" t="s">
        <v>65</v>
      </c>
      <c r="I40" s="133" t="s">
        <v>9</v>
      </c>
      <c r="J40" s="129" t="s">
        <v>60</v>
      </c>
      <c r="K40" s="130" t="s">
        <v>61</v>
      </c>
      <c r="L40" s="131" t="s">
        <v>62</v>
      </c>
      <c r="M40" s="131" t="s">
        <v>63</v>
      </c>
      <c r="N40" s="131" t="s">
        <v>64</v>
      </c>
      <c r="O40" s="132" t="s">
        <v>65</v>
      </c>
      <c r="P40" s="133" t="s">
        <v>9</v>
      </c>
      <c r="Q40" s="129" t="s">
        <v>60</v>
      </c>
      <c r="R40" s="130" t="s">
        <v>61</v>
      </c>
      <c r="S40" s="131" t="s">
        <v>62</v>
      </c>
      <c r="T40" s="131" t="s">
        <v>63</v>
      </c>
      <c r="U40" s="131" t="s">
        <v>64</v>
      </c>
      <c r="V40" s="132" t="s">
        <v>65</v>
      </c>
      <c r="W40" s="133" t="s">
        <v>9</v>
      </c>
      <c r="X40" s="129" t="s">
        <v>60</v>
      </c>
      <c r="Y40" s="130" t="s">
        <v>61</v>
      </c>
      <c r="Z40" s="131" t="s">
        <v>62</v>
      </c>
      <c r="AA40" s="131" t="s">
        <v>63</v>
      </c>
      <c r="AB40" s="131" t="s">
        <v>64</v>
      </c>
      <c r="AC40" s="132" t="s">
        <v>65</v>
      </c>
      <c r="AD40" s="133" t="s">
        <v>9</v>
      </c>
      <c r="AE40" s="129" t="s">
        <v>60</v>
      </c>
      <c r="AF40" s="130" t="s">
        <v>61</v>
      </c>
      <c r="AG40" s="131" t="s">
        <v>62</v>
      </c>
      <c r="AH40" s="131" t="s">
        <v>63</v>
      </c>
      <c r="AI40" s="131" t="s">
        <v>64</v>
      </c>
      <c r="AJ40" s="132" t="s">
        <v>65</v>
      </c>
      <c r="AK40" s="133" t="s">
        <v>9</v>
      </c>
      <c r="AL40" s="129" t="s">
        <v>60</v>
      </c>
      <c r="AM40" s="130" t="s">
        <v>61</v>
      </c>
      <c r="AN40" s="131" t="s">
        <v>62</v>
      </c>
      <c r="AO40" s="131" t="s">
        <v>63</v>
      </c>
      <c r="AP40" s="131" t="s">
        <v>64</v>
      </c>
      <c r="AQ40" s="132" t="s">
        <v>65</v>
      </c>
      <c r="AR40" s="133" t="s">
        <v>9</v>
      </c>
      <c r="AS40" s="129" t="s">
        <v>60</v>
      </c>
      <c r="AT40" s="130" t="s">
        <v>61</v>
      </c>
      <c r="AU40" s="131" t="s">
        <v>62</v>
      </c>
      <c r="AV40" s="131" t="s">
        <v>63</v>
      </c>
      <c r="AW40" s="131" t="s">
        <v>64</v>
      </c>
      <c r="AX40" s="132" t="s">
        <v>65</v>
      </c>
      <c r="AY40" s="183" t="s">
        <v>9</v>
      </c>
      <c r="AZ40" s="156"/>
      <c r="BA40" s="157"/>
      <c r="BB40" s="157"/>
      <c r="BC40" s="157"/>
      <c r="BD40" s="158"/>
      <c r="BE40" s="159"/>
    </row>
    <row r="41" spans="1:57" s="58" customFormat="1" ht="18" customHeight="1" x14ac:dyDescent="0.2">
      <c r="A41" s="255" t="s">
        <v>66</v>
      </c>
      <c r="B41" s="256"/>
      <c r="C41" s="134"/>
      <c r="D41" s="135"/>
      <c r="E41" s="136"/>
      <c r="F41" s="136"/>
      <c r="G41" s="136"/>
      <c r="H41" s="137"/>
      <c r="I41" s="138">
        <f>SUM(C41:H41)</f>
        <v>0</v>
      </c>
      <c r="J41" s="134"/>
      <c r="K41" s="135"/>
      <c r="L41" s="136"/>
      <c r="M41" s="136"/>
      <c r="N41" s="136"/>
      <c r="O41" s="137"/>
      <c r="P41" s="138">
        <f>SUM(J41:O41)</f>
        <v>0</v>
      </c>
      <c r="Q41" s="134"/>
      <c r="R41" s="135"/>
      <c r="S41" s="136"/>
      <c r="T41" s="136"/>
      <c r="U41" s="136"/>
      <c r="V41" s="137"/>
      <c r="W41" s="138">
        <f>SUM(Q41:V41)</f>
        <v>0</v>
      </c>
      <c r="X41" s="134"/>
      <c r="Y41" s="135"/>
      <c r="Z41" s="136"/>
      <c r="AA41" s="136"/>
      <c r="AB41" s="136"/>
      <c r="AC41" s="137"/>
      <c r="AD41" s="138">
        <f>SUM(X41:AC41)</f>
        <v>0</v>
      </c>
      <c r="AE41" s="134"/>
      <c r="AF41" s="135"/>
      <c r="AG41" s="136"/>
      <c r="AH41" s="136"/>
      <c r="AI41" s="136"/>
      <c r="AJ41" s="137"/>
      <c r="AK41" s="138">
        <f>SUM(AE41:AJ41)</f>
        <v>0</v>
      </c>
      <c r="AL41" s="134"/>
      <c r="AM41" s="135"/>
      <c r="AN41" s="136"/>
      <c r="AO41" s="136"/>
      <c r="AP41" s="136"/>
      <c r="AQ41" s="137"/>
      <c r="AR41" s="138">
        <f>SUM(AL41:AQ41)</f>
        <v>0</v>
      </c>
      <c r="AS41" s="145">
        <f>SUM(AL35,C41,J41,Q41,X41,AE41,AL41)</f>
        <v>0</v>
      </c>
      <c r="AT41" s="146">
        <f>SUM(AM35,D41,K41,R41,Y41,AF41,AM41)</f>
        <v>0</v>
      </c>
      <c r="AU41" s="146">
        <f t="shared" ref="AS41:AX42" si="9">SUM(AN35,E41,L41,S41,Z41,AG41,AN41)</f>
        <v>0</v>
      </c>
      <c r="AV41" s="146">
        <f t="shared" si="9"/>
        <v>0</v>
      </c>
      <c r="AW41" s="146">
        <f t="shared" si="9"/>
        <v>0</v>
      </c>
      <c r="AX41" s="147">
        <f t="shared" si="9"/>
        <v>0</v>
      </c>
      <c r="AY41" s="184">
        <f>SUM(AS41:AX41)</f>
        <v>0</v>
      </c>
      <c r="AZ41" s="160" t="s">
        <v>91</v>
      </c>
      <c r="BA41" s="44"/>
      <c r="BB41" s="44" t="str">
        <f>IF(M14=AY43, "TRUE", "一致していません、確認してください。")</f>
        <v>TRUE</v>
      </c>
      <c r="BC41" s="44"/>
      <c r="BD41" s="161"/>
      <c r="BE41" s="162"/>
    </row>
    <row r="42" spans="1:57" s="58" customFormat="1" ht="18" customHeight="1" thickBot="1" x14ac:dyDescent="0.25">
      <c r="A42" s="257" t="s">
        <v>67</v>
      </c>
      <c r="B42" s="258"/>
      <c r="C42" s="139"/>
      <c r="D42" s="140"/>
      <c r="E42" s="141"/>
      <c r="F42" s="141"/>
      <c r="G42" s="141"/>
      <c r="H42" s="142"/>
      <c r="I42" s="138">
        <f>SUM(C42:H42)</f>
        <v>0</v>
      </c>
      <c r="J42" s="139"/>
      <c r="K42" s="140"/>
      <c r="L42" s="141"/>
      <c r="M42" s="141"/>
      <c r="N42" s="141"/>
      <c r="O42" s="142"/>
      <c r="P42" s="138">
        <f>SUM(J42:O42)</f>
        <v>0</v>
      </c>
      <c r="Q42" s="139"/>
      <c r="R42" s="140"/>
      <c r="S42" s="141"/>
      <c r="T42" s="141"/>
      <c r="U42" s="141"/>
      <c r="V42" s="142"/>
      <c r="W42" s="138">
        <f>SUM(Q42:V42)</f>
        <v>0</v>
      </c>
      <c r="X42" s="139"/>
      <c r="Y42" s="140"/>
      <c r="Z42" s="141"/>
      <c r="AA42" s="141"/>
      <c r="AB42" s="141"/>
      <c r="AC42" s="142"/>
      <c r="AD42" s="138">
        <f>SUM(X42:AC42)</f>
        <v>0</v>
      </c>
      <c r="AE42" s="139"/>
      <c r="AF42" s="140"/>
      <c r="AG42" s="141"/>
      <c r="AH42" s="141"/>
      <c r="AI42" s="141"/>
      <c r="AJ42" s="142"/>
      <c r="AK42" s="138">
        <f>SUM(AE42:AJ42)</f>
        <v>0</v>
      </c>
      <c r="AL42" s="139"/>
      <c r="AM42" s="140"/>
      <c r="AN42" s="141"/>
      <c r="AO42" s="141"/>
      <c r="AP42" s="141"/>
      <c r="AQ42" s="142"/>
      <c r="AR42" s="138">
        <f>SUM(AL42:AQ42)</f>
        <v>0</v>
      </c>
      <c r="AS42" s="148">
        <f t="shared" si="9"/>
        <v>0</v>
      </c>
      <c r="AT42" s="149">
        <f t="shared" si="9"/>
        <v>0</v>
      </c>
      <c r="AU42" s="149">
        <f t="shared" si="9"/>
        <v>0</v>
      </c>
      <c r="AV42" s="149">
        <f t="shared" si="9"/>
        <v>0</v>
      </c>
      <c r="AW42" s="149">
        <f t="shared" si="9"/>
        <v>0</v>
      </c>
      <c r="AX42" s="150">
        <f t="shared" si="9"/>
        <v>0</v>
      </c>
      <c r="AY42" s="185">
        <f>SUM(AS42:AX42)</f>
        <v>0</v>
      </c>
      <c r="AZ42" s="160" t="s">
        <v>90</v>
      </c>
      <c r="BA42" s="44"/>
      <c r="BB42" s="44" t="str">
        <f>IF(AND(M8=AA5), "TRUE", "一致していません、確認してください。")</f>
        <v>TRUE</v>
      </c>
      <c r="BC42" s="44"/>
      <c r="BD42" s="161"/>
      <c r="BE42" s="162"/>
    </row>
    <row r="43" spans="1:57" s="58" customFormat="1" ht="18" customHeight="1" thickTop="1" x14ac:dyDescent="0.2">
      <c r="A43" s="245" t="s">
        <v>9</v>
      </c>
      <c r="B43" s="246"/>
      <c r="C43" s="143">
        <f t="shared" ref="C43:AX43" si="10">SUM(C41:C42)</f>
        <v>0</v>
      </c>
      <c r="D43" s="143">
        <f t="shared" si="10"/>
        <v>0</v>
      </c>
      <c r="E43" s="143">
        <f t="shared" si="10"/>
        <v>0</v>
      </c>
      <c r="F43" s="143">
        <f t="shared" si="10"/>
        <v>0</v>
      </c>
      <c r="G43" s="143">
        <f t="shared" si="10"/>
        <v>0</v>
      </c>
      <c r="H43" s="143">
        <f t="shared" si="10"/>
        <v>0</v>
      </c>
      <c r="I43" s="151">
        <f t="shared" si="10"/>
        <v>0</v>
      </c>
      <c r="J43" s="143">
        <f t="shared" si="10"/>
        <v>0</v>
      </c>
      <c r="K43" s="143">
        <f t="shared" si="10"/>
        <v>0</v>
      </c>
      <c r="L43" s="143">
        <f t="shared" si="10"/>
        <v>0</v>
      </c>
      <c r="M43" s="143">
        <f t="shared" si="10"/>
        <v>0</v>
      </c>
      <c r="N43" s="143">
        <f t="shared" si="10"/>
        <v>0</v>
      </c>
      <c r="O43" s="143">
        <f t="shared" si="10"/>
        <v>0</v>
      </c>
      <c r="P43" s="151">
        <f t="shared" si="10"/>
        <v>0</v>
      </c>
      <c r="Q43" s="143">
        <f t="shared" si="10"/>
        <v>0</v>
      </c>
      <c r="R43" s="143">
        <f t="shared" si="10"/>
        <v>0</v>
      </c>
      <c r="S43" s="143">
        <f t="shared" si="10"/>
        <v>0</v>
      </c>
      <c r="T43" s="143">
        <f t="shared" si="10"/>
        <v>0</v>
      </c>
      <c r="U43" s="143">
        <f t="shared" si="10"/>
        <v>0</v>
      </c>
      <c r="V43" s="143">
        <f t="shared" si="10"/>
        <v>0</v>
      </c>
      <c r="W43" s="151">
        <f t="shared" si="10"/>
        <v>0</v>
      </c>
      <c r="X43" s="143">
        <f t="shared" si="10"/>
        <v>0</v>
      </c>
      <c r="Y43" s="143">
        <f t="shared" si="10"/>
        <v>0</v>
      </c>
      <c r="Z43" s="143">
        <f t="shared" si="10"/>
        <v>0</v>
      </c>
      <c r="AA43" s="143">
        <f t="shared" si="10"/>
        <v>0</v>
      </c>
      <c r="AB43" s="143">
        <f t="shared" si="10"/>
        <v>0</v>
      </c>
      <c r="AC43" s="143">
        <f t="shared" si="10"/>
        <v>0</v>
      </c>
      <c r="AD43" s="151">
        <f t="shared" si="10"/>
        <v>0</v>
      </c>
      <c r="AE43" s="143">
        <f t="shared" si="10"/>
        <v>0</v>
      </c>
      <c r="AF43" s="143">
        <f t="shared" si="10"/>
        <v>0</v>
      </c>
      <c r="AG43" s="143">
        <f t="shared" si="10"/>
        <v>0</v>
      </c>
      <c r="AH43" s="143">
        <f t="shared" si="10"/>
        <v>0</v>
      </c>
      <c r="AI43" s="143">
        <f t="shared" si="10"/>
        <v>0</v>
      </c>
      <c r="AJ43" s="143">
        <f t="shared" si="10"/>
        <v>0</v>
      </c>
      <c r="AK43" s="151">
        <f t="shared" si="10"/>
        <v>0</v>
      </c>
      <c r="AL43" s="143">
        <f t="shared" si="10"/>
        <v>0</v>
      </c>
      <c r="AM43" s="143">
        <f t="shared" si="10"/>
        <v>0</v>
      </c>
      <c r="AN43" s="143">
        <f t="shared" si="10"/>
        <v>0</v>
      </c>
      <c r="AO43" s="143">
        <f t="shared" si="10"/>
        <v>0</v>
      </c>
      <c r="AP43" s="143">
        <f t="shared" si="10"/>
        <v>0</v>
      </c>
      <c r="AQ43" s="143">
        <f t="shared" si="10"/>
        <v>0</v>
      </c>
      <c r="AR43" s="151">
        <f t="shared" si="10"/>
        <v>0</v>
      </c>
      <c r="AS43" s="143">
        <f>SUM(AS41:AS42)</f>
        <v>0</v>
      </c>
      <c r="AT43" s="143">
        <f>SUM(AT41:AT42)</f>
        <v>0</v>
      </c>
      <c r="AU43" s="143">
        <f t="shared" si="10"/>
        <v>0</v>
      </c>
      <c r="AV43" s="143">
        <f t="shared" si="10"/>
        <v>0</v>
      </c>
      <c r="AW43" s="143">
        <f t="shared" si="10"/>
        <v>0</v>
      </c>
      <c r="AX43" s="143">
        <f t="shared" si="10"/>
        <v>0</v>
      </c>
      <c r="AY43" s="186">
        <f>SUM(AY41:AY42)</f>
        <v>0</v>
      </c>
      <c r="AZ43" s="166" t="s">
        <v>92</v>
      </c>
      <c r="BA43" s="45"/>
      <c r="BB43" s="45" t="str">
        <f>IF(AND(M15=AR37, M16=I43,M17=P43,M18=W43,M19=AD43,M20=AK43,M21=AR43), "TRUE", "一致していません、確認してください。")</f>
        <v>TRUE</v>
      </c>
      <c r="BC43" s="45"/>
      <c r="BD43" s="167"/>
      <c r="BE43" s="168"/>
    </row>
    <row r="44" spans="1:57" ht="19.5" customHeight="1" x14ac:dyDescent="0.2">
      <c r="A44" s="188" t="s">
        <v>75</v>
      </c>
      <c r="B44" s="189"/>
      <c r="C44" s="189"/>
      <c r="D44" s="189"/>
      <c r="E44" s="189"/>
      <c r="F44" s="189"/>
      <c r="G44" s="189"/>
      <c r="H44" s="189"/>
      <c r="I44" s="189"/>
      <c r="J44" s="189"/>
      <c r="K44" s="189"/>
      <c r="L44" s="189"/>
      <c r="M44" s="189"/>
      <c r="N44" s="189"/>
      <c r="O44" s="189"/>
      <c r="P44" s="189"/>
      <c r="Q44" s="189"/>
      <c r="R44" s="189"/>
      <c r="S44" s="189"/>
      <c r="T44" s="189"/>
      <c r="U44" s="189"/>
      <c r="V44" s="189"/>
      <c r="W44" s="189"/>
      <c r="X44" s="189"/>
      <c r="Y44" s="189"/>
      <c r="Z44" s="189"/>
      <c r="AA44" s="189"/>
      <c r="AB44" s="189"/>
      <c r="AC44" s="189"/>
      <c r="AD44" s="189"/>
      <c r="AE44" s="189"/>
      <c r="AF44" s="189"/>
      <c r="AG44" s="189"/>
      <c r="AH44" s="189"/>
      <c r="AI44" s="189"/>
      <c r="AJ44" s="189"/>
      <c r="AK44" s="189"/>
      <c r="AL44" s="189"/>
      <c r="AM44" s="189"/>
      <c r="AN44" s="189"/>
      <c r="AO44" s="189"/>
      <c r="AP44" s="189"/>
      <c r="AQ44" s="189"/>
      <c r="AR44" s="189"/>
      <c r="AS44" s="189"/>
      <c r="AT44" s="189"/>
      <c r="AU44" s="189"/>
      <c r="AV44" s="189"/>
      <c r="AW44" s="189"/>
      <c r="AX44" s="189"/>
      <c r="AY44" s="189"/>
      <c r="AZ44" s="44"/>
      <c r="BA44" s="44"/>
      <c r="BB44" s="44"/>
      <c r="BC44" s="44"/>
      <c r="BD44" s="44"/>
      <c r="BE44" s="44"/>
    </row>
    <row r="45" spans="1:57" ht="19.5" customHeight="1" x14ac:dyDescent="0.2">
      <c r="A45" s="190"/>
      <c r="B45" s="190"/>
      <c r="C45" s="190"/>
      <c r="D45" s="190"/>
      <c r="E45" s="190"/>
      <c r="F45" s="190"/>
      <c r="G45" s="190"/>
      <c r="H45" s="190"/>
      <c r="I45" s="190"/>
      <c r="J45" s="190"/>
      <c r="K45" s="190"/>
      <c r="L45" s="190"/>
      <c r="M45" s="190"/>
      <c r="N45" s="190"/>
      <c r="O45" s="190"/>
      <c r="P45" s="190"/>
      <c r="Q45" s="190"/>
      <c r="R45" s="190"/>
      <c r="S45" s="190"/>
      <c r="T45" s="190"/>
      <c r="U45" s="190"/>
      <c r="V45" s="190"/>
      <c r="W45" s="190"/>
      <c r="X45" s="190"/>
      <c r="Y45" s="190"/>
      <c r="Z45" s="190"/>
      <c r="AA45" s="190"/>
      <c r="AB45" s="190"/>
      <c r="AC45" s="190"/>
      <c r="AD45" s="190"/>
      <c r="AE45" s="190"/>
      <c r="AF45" s="190"/>
      <c r="AG45" s="190"/>
      <c r="AH45" s="190"/>
      <c r="AI45" s="190"/>
      <c r="AJ45" s="190"/>
      <c r="AK45" s="190"/>
      <c r="AL45" s="190"/>
      <c r="AM45" s="190"/>
      <c r="AN45" s="190"/>
      <c r="AO45" s="190"/>
      <c r="AP45" s="190"/>
      <c r="AQ45" s="190"/>
      <c r="AR45" s="190"/>
      <c r="AS45" s="190"/>
      <c r="AT45" s="190"/>
      <c r="AU45" s="190"/>
      <c r="AV45" s="190"/>
      <c r="AW45" s="190"/>
      <c r="AX45" s="190"/>
      <c r="AY45" s="190"/>
    </row>
    <row r="46" spans="1:57" ht="19.5" customHeight="1" x14ac:dyDescent="0.2">
      <c r="A46" s="53"/>
      <c r="B46" s="53"/>
      <c r="C46" s="53"/>
      <c r="D46" s="53"/>
      <c r="E46" s="53"/>
      <c r="F46" s="53"/>
      <c r="G46" s="53"/>
      <c r="H46" s="53"/>
      <c r="I46" s="53"/>
      <c r="J46" s="53"/>
      <c r="K46" s="53"/>
    </row>
    <row r="47" spans="1:57" ht="19.5" customHeight="1" x14ac:dyDescent="0.2">
      <c r="A47" s="53"/>
      <c r="B47" s="53"/>
      <c r="C47" s="53"/>
      <c r="D47" s="53"/>
      <c r="E47" s="53"/>
      <c r="F47" s="53"/>
      <c r="G47" s="53"/>
      <c r="H47" s="53"/>
      <c r="I47" s="53"/>
      <c r="J47" s="53"/>
      <c r="K47" s="53"/>
    </row>
    <row r="48" spans="1:57" ht="19.5" customHeight="1" x14ac:dyDescent="0.2">
      <c r="A48" s="53"/>
      <c r="B48" s="53"/>
      <c r="C48" s="53"/>
      <c r="D48" s="53"/>
      <c r="E48" s="53"/>
      <c r="F48" s="53"/>
      <c r="G48" s="53"/>
      <c r="H48" s="53"/>
      <c r="I48" s="53"/>
      <c r="J48" s="53"/>
      <c r="K48" s="53"/>
    </row>
    <row r="49" spans="1:11" ht="19.5" customHeight="1" x14ac:dyDescent="0.2">
      <c r="A49" s="53"/>
      <c r="B49" s="53"/>
      <c r="C49" s="53"/>
      <c r="D49" s="53"/>
      <c r="E49" s="53"/>
      <c r="F49" s="53"/>
      <c r="G49" s="53"/>
      <c r="H49" s="53"/>
      <c r="I49" s="53"/>
      <c r="J49" s="53"/>
      <c r="K49" s="53"/>
    </row>
    <row r="50" spans="1:11" ht="19.5" customHeight="1" x14ac:dyDescent="0.2">
      <c r="A50" s="53"/>
      <c r="B50" s="53"/>
      <c r="C50" s="53"/>
      <c r="D50" s="53"/>
      <c r="E50" s="53"/>
      <c r="F50" s="53"/>
      <c r="G50" s="53"/>
      <c r="H50" s="53"/>
      <c r="I50" s="53"/>
      <c r="J50" s="53"/>
      <c r="K50" s="53"/>
    </row>
    <row r="51" spans="1:11" ht="19.5" customHeight="1" x14ac:dyDescent="0.2">
      <c r="A51" s="53"/>
      <c r="B51" s="53"/>
      <c r="C51" s="53"/>
      <c r="D51" s="53"/>
      <c r="E51" s="53"/>
      <c r="F51" s="53"/>
      <c r="G51" s="53"/>
      <c r="H51" s="53"/>
      <c r="I51" s="53"/>
      <c r="J51" s="53"/>
      <c r="K51" s="53"/>
    </row>
    <row r="52" spans="1:11" ht="19.5" customHeight="1" x14ac:dyDescent="0.2">
      <c r="A52" s="53"/>
      <c r="B52" s="53"/>
      <c r="C52" s="53"/>
      <c r="D52" s="53"/>
      <c r="E52" s="53"/>
      <c r="F52" s="53"/>
      <c r="G52" s="53"/>
      <c r="H52" s="53"/>
      <c r="I52" s="53"/>
      <c r="J52" s="53"/>
      <c r="K52" s="53"/>
    </row>
    <row r="53" spans="1:11" ht="19.5" customHeight="1" x14ac:dyDescent="0.2">
      <c r="A53" s="53"/>
      <c r="B53" s="53"/>
      <c r="C53" s="53"/>
      <c r="D53" s="53"/>
      <c r="E53" s="53"/>
      <c r="F53" s="53"/>
      <c r="G53" s="53"/>
      <c r="H53" s="53"/>
      <c r="I53" s="53"/>
      <c r="J53" s="53"/>
      <c r="K53" s="53"/>
    </row>
    <row r="54" spans="1:11" ht="19.5" customHeight="1" x14ac:dyDescent="0.2">
      <c r="A54" s="53"/>
      <c r="B54" s="53"/>
      <c r="C54" s="53"/>
      <c r="D54" s="53"/>
      <c r="E54" s="53"/>
      <c r="F54" s="53"/>
      <c r="G54" s="53"/>
      <c r="H54" s="53"/>
      <c r="I54" s="53"/>
      <c r="J54" s="53"/>
      <c r="K54" s="53"/>
    </row>
    <row r="55" spans="1:11" ht="19.5" customHeight="1" x14ac:dyDescent="0.2">
      <c r="A55" s="53"/>
      <c r="B55" s="53"/>
      <c r="C55" s="53"/>
      <c r="D55" s="53"/>
      <c r="E55" s="53"/>
      <c r="F55" s="53"/>
      <c r="G55" s="53"/>
      <c r="H55" s="53"/>
      <c r="I55" s="53"/>
      <c r="J55" s="53"/>
      <c r="K55" s="53"/>
    </row>
    <row r="56" spans="1:11" ht="19.5" customHeight="1" x14ac:dyDescent="0.2">
      <c r="A56" s="53"/>
      <c r="B56" s="53"/>
      <c r="C56" s="53"/>
      <c r="D56" s="53"/>
      <c r="E56" s="53"/>
      <c r="F56" s="53"/>
      <c r="G56" s="53"/>
      <c r="H56" s="53"/>
      <c r="I56" s="53"/>
      <c r="J56" s="53"/>
      <c r="K56" s="53"/>
    </row>
    <row r="57" spans="1:11" ht="19.5" customHeight="1" x14ac:dyDescent="0.2"/>
    <row r="58" spans="1:11" ht="19.5" customHeight="1" x14ac:dyDescent="0.2"/>
    <row r="59" spans="1:11" ht="19.5" customHeight="1" x14ac:dyDescent="0.2"/>
    <row r="60" spans="1:11" ht="19.5" customHeight="1" x14ac:dyDescent="0.2"/>
    <row r="61" spans="1:11" ht="19.5" customHeight="1" x14ac:dyDescent="0.2"/>
    <row r="62" spans="1:11" ht="19.5" customHeight="1" x14ac:dyDescent="0.2"/>
    <row r="63" spans="1:11" ht="19.5" customHeight="1" x14ac:dyDescent="0.2"/>
    <row r="64" spans="1:11" ht="19.5" customHeight="1" x14ac:dyDescent="0.2"/>
    <row r="65" s="54" customFormat="1" ht="19.5" customHeight="1" x14ac:dyDescent="0.2"/>
    <row r="66" s="54" customFormat="1" ht="19.5" customHeight="1" x14ac:dyDescent="0.2"/>
    <row r="67" s="54" customFormat="1" ht="19.5" customHeight="1" x14ac:dyDescent="0.2"/>
    <row r="68" s="54" customFormat="1" ht="19.5" customHeight="1" x14ac:dyDescent="0.2"/>
    <row r="69" s="54" customFormat="1" ht="19.5" customHeight="1" x14ac:dyDescent="0.2"/>
    <row r="70" s="54" customFormat="1" ht="19.5" customHeight="1" x14ac:dyDescent="0.2"/>
    <row r="71" s="54" customFormat="1" ht="19.5" customHeight="1" x14ac:dyDescent="0.2"/>
    <row r="72" s="54" customFormat="1" ht="19.5" customHeight="1" x14ac:dyDescent="0.2"/>
    <row r="73" s="54" customFormat="1" ht="19.5" customHeight="1" x14ac:dyDescent="0.2"/>
    <row r="74" s="54" customFormat="1" ht="19.5" customHeight="1" x14ac:dyDescent="0.2"/>
    <row r="75" s="54" customFormat="1" ht="19.5" customHeight="1" x14ac:dyDescent="0.2"/>
    <row r="76" s="54" customFormat="1" ht="19.5" customHeight="1" x14ac:dyDescent="0.2"/>
    <row r="77" s="54" customFormat="1" ht="19.5" customHeight="1" x14ac:dyDescent="0.2"/>
    <row r="78" s="54" customFormat="1" ht="19.5" customHeight="1" x14ac:dyDescent="0.2"/>
    <row r="79" s="54" customFormat="1" ht="19.5" customHeight="1" x14ac:dyDescent="0.2"/>
    <row r="80" s="54" customFormat="1" ht="19.5" customHeight="1" x14ac:dyDescent="0.2"/>
    <row r="81" s="54" customFormat="1" ht="19.5" customHeight="1" x14ac:dyDescent="0.2"/>
    <row r="82" s="54" customFormat="1" ht="19.5" customHeight="1" x14ac:dyDescent="0.2"/>
    <row r="83" s="54" customFormat="1" ht="19.5" customHeight="1" x14ac:dyDescent="0.2"/>
    <row r="84" s="54" customFormat="1" ht="19.5" customHeight="1" x14ac:dyDescent="0.2"/>
    <row r="85" s="54" customFormat="1" ht="19.5" customHeight="1" x14ac:dyDescent="0.2"/>
    <row r="86" s="54" customFormat="1" ht="19.5" customHeight="1" x14ac:dyDescent="0.2"/>
    <row r="87" s="54" customFormat="1" ht="19.5" customHeight="1" x14ac:dyDescent="0.2"/>
    <row r="88" s="54" customFormat="1" ht="19.5" customHeight="1" x14ac:dyDescent="0.2"/>
    <row r="89" s="54" customFormat="1" ht="19.5" customHeight="1" x14ac:dyDescent="0.2"/>
    <row r="90" s="54" customFormat="1" ht="19.5" customHeight="1" x14ac:dyDescent="0.2"/>
    <row r="91" s="54" customFormat="1" ht="19.5" customHeight="1" x14ac:dyDescent="0.2"/>
    <row r="92" s="54" customFormat="1" ht="19.5" customHeight="1" x14ac:dyDescent="0.2"/>
    <row r="93" s="54" customFormat="1" ht="19.5" customHeight="1" x14ac:dyDescent="0.2"/>
    <row r="94" s="54" customFormat="1" ht="19.5" customHeight="1" x14ac:dyDescent="0.2"/>
    <row r="95" s="54" customFormat="1" ht="19.5" customHeight="1" x14ac:dyDescent="0.2"/>
    <row r="96" s="54" customFormat="1" ht="19.5" customHeight="1" x14ac:dyDescent="0.2"/>
    <row r="97" s="54" customFormat="1" ht="19.5" customHeight="1" x14ac:dyDescent="0.2"/>
    <row r="98" s="54" customFormat="1" ht="19.5" customHeight="1" x14ac:dyDescent="0.2"/>
    <row r="99" s="54" customFormat="1" ht="19.5" customHeight="1" x14ac:dyDescent="0.2"/>
    <row r="100" s="54" customFormat="1" ht="19.5" customHeight="1" x14ac:dyDescent="0.2"/>
    <row r="101" s="54" customFormat="1" ht="19.5" customHeight="1" x14ac:dyDescent="0.2"/>
    <row r="102" s="54" customFormat="1" ht="19.5" customHeight="1" x14ac:dyDescent="0.2"/>
    <row r="103" s="54" customFormat="1" ht="19.5" customHeight="1" x14ac:dyDescent="0.2"/>
    <row r="104" s="54" customFormat="1" ht="19.5" customHeight="1" x14ac:dyDescent="0.2"/>
    <row r="105" s="54" customFormat="1" ht="19.5" customHeight="1" x14ac:dyDescent="0.2"/>
    <row r="106" s="54" customFormat="1" ht="19.5" customHeight="1" x14ac:dyDescent="0.2"/>
    <row r="107" s="54" customFormat="1" ht="19.5" customHeight="1" x14ac:dyDescent="0.2"/>
    <row r="108" s="54" customFormat="1" ht="19.5" customHeight="1" x14ac:dyDescent="0.2"/>
    <row r="109" s="54" customFormat="1" ht="19.5" customHeight="1" x14ac:dyDescent="0.2"/>
    <row r="110" s="54" customFormat="1" ht="19.5" customHeight="1" x14ac:dyDescent="0.2"/>
    <row r="111" s="54" customFormat="1" ht="19.5" customHeight="1" x14ac:dyDescent="0.2"/>
    <row r="112" s="54" customFormat="1" ht="19.5" customHeight="1" x14ac:dyDescent="0.2"/>
    <row r="113" s="54" customFormat="1" ht="19.5" customHeight="1" x14ac:dyDescent="0.2"/>
    <row r="114" s="54" customFormat="1" ht="19.5" customHeight="1" x14ac:dyDescent="0.2"/>
    <row r="115" s="54" customFormat="1" ht="19.5" customHeight="1" x14ac:dyDescent="0.2"/>
    <row r="116" s="54" customFormat="1" ht="19.5" customHeight="1" x14ac:dyDescent="0.2"/>
    <row r="117" s="54" customFormat="1" ht="19.5" customHeight="1" x14ac:dyDescent="0.2"/>
    <row r="118" s="54" customFormat="1" ht="19.5" customHeight="1" x14ac:dyDescent="0.2"/>
    <row r="119" s="54" customFormat="1" ht="19.5" customHeight="1" x14ac:dyDescent="0.2"/>
    <row r="120" s="54" customFormat="1" ht="19.5" customHeight="1" x14ac:dyDescent="0.2"/>
    <row r="121" s="54" customFormat="1" ht="19.5" customHeight="1" x14ac:dyDescent="0.2"/>
    <row r="122" s="54" customFormat="1" ht="19.5" customHeight="1" x14ac:dyDescent="0.2"/>
    <row r="123" s="54" customFormat="1" ht="19.5" customHeight="1" x14ac:dyDescent="0.2"/>
    <row r="124" s="54" customFormat="1" ht="19.5" customHeight="1" x14ac:dyDescent="0.2"/>
    <row r="125" s="54" customFormat="1" ht="19.5" customHeight="1" x14ac:dyDescent="0.2"/>
    <row r="126" s="54" customFormat="1" ht="19.5" customHeight="1" x14ac:dyDescent="0.2"/>
    <row r="127" s="54" customFormat="1" ht="19.5" customHeight="1" x14ac:dyDescent="0.2"/>
    <row r="128" s="54" customFormat="1" ht="19.5" customHeight="1" x14ac:dyDescent="0.2"/>
    <row r="129" s="54" customFormat="1" ht="19.5" customHeight="1" x14ac:dyDescent="0.2"/>
    <row r="130" s="54" customFormat="1" ht="19.5" customHeight="1" x14ac:dyDescent="0.2"/>
    <row r="131" s="54" customFormat="1" ht="19.5" customHeight="1" x14ac:dyDescent="0.2"/>
    <row r="132" s="54" customFormat="1" ht="19.5" customHeight="1" x14ac:dyDescent="0.2"/>
    <row r="133" s="54" customFormat="1" ht="19.5" customHeight="1" x14ac:dyDescent="0.2"/>
    <row r="134" s="54" customFormat="1" ht="19.5" customHeight="1" x14ac:dyDescent="0.2"/>
    <row r="135" s="54" customFormat="1" ht="19.5" customHeight="1" x14ac:dyDescent="0.2"/>
    <row r="136" s="54" customFormat="1" ht="19.5" customHeight="1" x14ac:dyDescent="0.2"/>
    <row r="137" s="54" customFormat="1" ht="19.5" customHeight="1" x14ac:dyDescent="0.2"/>
    <row r="138" s="54" customFormat="1" ht="19.5" customHeight="1" x14ac:dyDescent="0.2"/>
    <row r="139" s="54" customFormat="1" ht="19.5" customHeight="1" x14ac:dyDescent="0.2"/>
    <row r="140" s="54" customFormat="1" ht="19.5" customHeight="1" x14ac:dyDescent="0.2"/>
    <row r="141" s="54" customFormat="1" ht="19.5" customHeight="1" x14ac:dyDescent="0.2"/>
    <row r="142" s="54" customFormat="1" ht="19.5" customHeight="1" x14ac:dyDescent="0.2"/>
    <row r="143" s="54" customFormat="1" ht="19.5" customHeight="1" x14ac:dyDescent="0.2"/>
    <row r="144" s="54" customFormat="1" ht="19.5" customHeight="1" x14ac:dyDescent="0.2"/>
    <row r="145" s="54" customFormat="1" ht="19.5" customHeight="1" x14ac:dyDescent="0.2"/>
    <row r="146" s="54" customFormat="1" ht="19.5" customHeight="1" x14ac:dyDescent="0.2"/>
    <row r="147" s="54" customFormat="1" ht="19.5" customHeight="1" x14ac:dyDescent="0.2"/>
    <row r="148" s="54" customFormat="1" ht="19.5" customHeight="1" x14ac:dyDescent="0.2"/>
    <row r="149" s="54" customFormat="1" ht="19.5" customHeight="1" x14ac:dyDescent="0.2"/>
  </sheetData>
  <sheetProtection algorithmName="SHA-512" hashValue="BvLMIe8BFAlkTsNM6AbzVohayfNnTrqMbmWr4VFtqc1UxIQ5yHAjrwq9Od7L+L/owIPTxZR/scfnl1J6QiiJew==" saltValue="uEnRZ4llLIMrEg6rQDtNQw==" spinCount="100000" sheet="1" formatRows="0" insertRows="0" deleteRows="0"/>
  <mergeCells count="80">
    <mergeCell ref="AL39:AR39"/>
    <mergeCell ref="AS39:AY39"/>
    <mergeCell ref="A41:B41"/>
    <mergeCell ref="A42:B42"/>
    <mergeCell ref="A43:B43"/>
    <mergeCell ref="AL33:AR33"/>
    <mergeCell ref="A35:B35"/>
    <mergeCell ref="A36:B36"/>
    <mergeCell ref="A37:B37"/>
    <mergeCell ref="A39:B40"/>
    <mergeCell ref="C39:I39"/>
    <mergeCell ref="J39:P39"/>
    <mergeCell ref="Q39:W39"/>
    <mergeCell ref="X39:AD39"/>
    <mergeCell ref="AE39:AK39"/>
    <mergeCell ref="A33:B34"/>
    <mergeCell ref="C33:I33"/>
    <mergeCell ref="J33:P33"/>
    <mergeCell ref="Q33:W33"/>
    <mergeCell ref="X33:AD33"/>
    <mergeCell ref="AE33:AK33"/>
    <mergeCell ref="AE27:AK27"/>
    <mergeCell ref="AL27:AR27"/>
    <mergeCell ref="AS27:AY27"/>
    <mergeCell ref="A29:B29"/>
    <mergeCell ref="A30:B30"/>
    <mergeCell ref="Q27:W27"/>
    <mergeCell ref="X27:AD27"/>
    <mergeCell ref="A31:B31"/>
    <mergeCell ref="A26:L26"/>
    <mergeCell ref="A27:B28"/>
    <mergeCell ref="C27:I27"/>
    <mergeCell ref="J27:P27"/>
    <mergeCell ref="A14:L14"/>
    <mergeCell ref="AE14:AP14"/>
    <mergeCell ref="A15:A21"/>
    <mergeCell ref="B15:L15"/>
    <mergeCell ref="AE15:AP15"/>
    <mergeCell ref="B16:L16"/>
    <mergeCell ref="AE16:AP16"/>
    <mergeCell ref="B17:L17"/>
    <mergeCell ref="AE17:AP17"/>
    <mergeCell ref="B18:L18"/>
    <mergeCell ref="AE18:AP18"/>
    <mergeCell ref="B19:L19"/>
    <mergeCell ref="B20:L20"/>
    <mergeCell ref="W20:AX24"/>
    <mergeCell ref="B21:L21"/>
    <mergeCell ref="AE12:AP12"/>
    <mergeCell ref="B13:L13"/>
    <mergeCell ref="A6:L6"/>
    <mergeCell ref="AE6:AP6"/>
    <mergeCell ref="A7:L7"/>
    <mergeCell ref="N7:T7"/>
    <mergeCell ref="AE7:AP7"/>
    <mergeCell ref="A8:L8"/>
    <mergeCell ref="AE8:AP8"/>
    <mergeCell ref="AE13:AP13"/>
    <mergeCell ref="A9:A13"/>
    <mergeCell ref="B9:L9"/>
    <mergeCell ref="AE9:AP9"/>
    <mergeCell ref="B10:L10"/>
    <mergeCell ref="AE10:AP10"/>
    <mergeCell ref="B11:L11"/>
    <mergeCell ref="A44:AY45"/>
    <mergeCell ref="AA1:AC1"/>
    <mergeCell ref="A4:C5"/>
    <mergeCell ref="M4:M5"/>
    <mergeCell ref="N4:T4"/>
    <mergeCell ref="W4:X4"/>
    <mergeCell ref="Y4:Z4"/>
    <mergeCell ref="AA4:AB4"/>
    <mergeCell ref="AQ4:AR4"/>
    <mergeCell ref="AS4:AT4"/>
    <mergeCell ref="AU4:AV4"/>
    <mergeCell ref="AW4:AX4"/>
    <mergeCell ref="AE11:AP11"/>
    <mergeCell ref="AE5:AP5"/>
    <mergeCell ref="AE4:AP4"/>
    <mergeCell ref="B12:L12"/>
  </mergeCells>
  <phoneticPr fontId="2"/>
  <conditionalFormatting sqref="AR37">
    <cfRule type="expression" dxfId="474" priority="33">
      <formula>$M$15&lt;&gt;$AR$37</formula>
    </cfRule>
  </conditionalFormatting>
  <conditionalFormatting sqref="I43">
    <cfRule type="expression" dxfId="473" priority="32">
      <formula>$M$16&lt;&gt;$I$43</formula>
    </cfRule>
  </conditionalFormatting>
  <conditionalFormatting sqref="P43">
    <cfRule type="expression" dxfId="472" priority="31">
      <formula>$M$17&lt;&gt;$P$43</formula>
    </cfRule>
  </conditionalFormatting>
  <conditionalFormatting sqref="W43">
    <cfRule type="expression" dxfId="471" priority="30">
      <formula>$M$18&lt;&gt;$W$43</formula>
    </cfRule>
  </conditionalFormatting>
  <conditionalFormatting sqref="AD43">
    <cfRule type="expression" dxfId="470" priority="29">
      <formula>$M$19&lt;&gt;$AD$43</formula>
    </cfRule>
  </conditionalFormatting>
  <conditionalFormatting sqref="AK43">
    <cfRule type="expression" dxfId="469" priority="28">
      <formula>$M$20&lt;&gt;$AK$43</formula>
    </cfRule>
  </conditionalFormatting>
  <conditionalFormatting sqref="AR43">
    <cfRule type="expression" dxfId="468" priority="27">
      <formula>$M$21&lt;&gt;$AR$43</formula>
    </cfRule>
  </conditionalFormatting>
  <conditionalFormatting sqref="AY43">
    <cfRule type="cellIs" dxfId="467" priority="26" operator="notEqual">
      <formula>$M$14</formula>
    </cfRule>
  </conditionalFormatting>
  <conditionalFormatting sqref="AD1">
    <cfRule type="containsBlanks" dxfId="466" priority="34">
      <formula>LEN(TRIM(AD1))=0</formula>
    </cfRule>
  </conditionalFormatting>
  <conditionalFormatting sqref="N8">
    <cfRule type="cellIs" dxfId="465" priority="4" operator="greaterThan">
      <formula>SUM(#REF!)</formula>
    </cfRule>
    <cfRule type="cellIs" dxfId="464" priority="5" operator="lessThan">
      <formula>#REF!</formula>
    </cfRule>
    <cfRule type="cellIs" dxfId="463" priority="6" operator="lessThan">
      <formula>#REF!</formula>
    </cfRule>
  </conditionalFormatting>
  <conditionalFormatting sqref="O8">
    <cfRule type="cellIs" dxfId="462" priority="7" operator="greaterThan">
      <formula>SUM(#REF!)</formula>
    </cfRule>
    <cfRule type="cellIs" dxfId="461" priority="8" operator="lessThan">
      <formula>#REF!</formula>
    </cfRule>
    <cfRule type="cellIs" dxfId="460" priority="9" operator="lessThan">
      <formula>#REF!</formula>
    </cfRule>
  </conditionalFormatting>
  <conditionalFormatting sqref="P8">
    <cfRule type="cellIs" dxfId="459" priority="10" operator="greaterThan">
      <formula>SUM(#REF!)</formula>
    </cfRule>
    <cfRule type="cellIs" dxfId="458" priority="11" operator="lessThan">
      <formula>#REF!</formula>
    </cfRule>
    <cfRule type="cellIs" dxfId="457" priority="12" operator="lessThan">
      <formula>#REF!</formula>
    </cfRule>
  </conditionalFormatting>
  <conditionalFormatting sqref="Q8">
    <cfRule type="cellIs" dxfId="456" priority="13" operator="greaterThan">
      <formula>SUM(#REF!)</formula>
    </cfRule>
    <cfRule type="cellIs" dxfId="455" priority="14" operator="lessThan">
      <formula>#REF!</formula>
    </cfRule>
    <cfRule type="cellIs" dxfId="454" priority="15" operator="lessThan">
      <formula>#REF!</formula>
    </cfRule>
  </conditionalFormatting>
  <conditionalFormatting sqref="R8">
    <cfRule type="cellIs" dxfId="453" priority="16" operator="greaterThan">
      <formula>SUM(#REF!)</formula>
    </cfRule>
    <cfRule type="cellIs" dxfId="452" priority="17" operator="lessThan">
      <formula>#REF!</formula>
    </cfRule>
    <cfRule type="cellIs" dxfId="451" priority="18" operator="lessThan">
      <formula>#REF!</formula>
    </cfRule>
  </conditionalFormatting>
  <conditionalFormatting sqref="S8">
    <cfRule type="cellIs" dxfId="450" priority="19" operator="greaterThan">
      <formula>SUM(#REF!)</formula>
    </cfRule>
    <cfRule type="cellIs" dxfId="449" priority="20" operator="lessThan">
      <formula>#REF!</formula>
    </cfRule>
    <cfRule type="cellIs" dxfId="448" priority="21" operator="lessThan">
      <formula>#REF!</formula>
    </cfRule>
  </conditionalFormatting>
  <conditionalFormatting sqref="T8">
    <cfRule type="cellIs" dxfId="447" priority="22" operator="greaterThan">
      <formula>SUM(#REF!)</formula>
    </cfRule>
    <cfRule type="cellIs" dxfId="446" priority="23" operator="lessThan">
      <formula>#REF!</formula>
    </cfRule>
    <cfRule type="cellIs" dxfId="445" priority="24" operator="lessThan">
      <formula>#REF!</formula>
    </cfRule>
    <cfRule type="cellIs" dxfId="444" priority="25" operator="lessThan">
      <formula>#REF!</formula>
    </cfRule>
  </conditionalFormatting>
  <conditionalFormatting sqref="M8">
    <cfRule type="cellIs" dxfId="443" priority="3" operator="notEqual">
      <formula>$AA$5</formula>
    </cfRule>
  </conditionalFormatting>
  <conditionalFormatting sqref="AA5">
    <cfRule type="cellIs" dxfId="442" priority="2" operator="notEqual">
      <formula>$M$8</formula>
    </cfRule>
  </conditionalFormatting>
  <conditionalFormatting sqref="N7:T7 W5 Y5">
    <cfRule type="containsBlanks" dxfId="441" priority="1">
      <formula>LEN(TRIM(N5))=0</formula>
    </cfRule>
  </conditionalFormatting>
  <dataValidations count="3">
    <dataValidation allowBlank="1" showInputMessage="1" showErrorMessage="1" promptTitle="入力時の注意" prompt="「プレパパ」とは重複しません。" sqref="N9:T9" xr:uid="{A55261AC-3795-4ABE-9A13-1AD9D930912E}"/>
    <dataValidation allowBlank="1" showInputMessage="1" showErrorMessage="1" promptTitle="入力時の注意" prompt="Aさんが当月に３回使用した場合も_x000a_「１」とカウントします。_x000a_利用がない場合「０」を記入。" sqref="N7:T7" xr:uid="{9FFC1108-699B-45B4-8D20-637D84FE717D}"/>
    <dataValidation allowBlank="1" showInputMessage="1" showErrorMessage="1" promptTitle="入力時の注意" prompt="「第２子以降の妊婦]「プレママ」とは_x000a_重複しません。_x000a_" sqref="N10:T10" xr:uid="{80328D5E-9AC5-4EFB-81B1-96026DBB172F}"/>
  </dataValidations>
  <printOptions horizontalCentered="1" verticalCentered="1"/>
  <pageMargins left="0.70866141732283472" right="0.70866141732283472" top="0.55118110236220474" bottom="0.55118110236220474" header="0.31496062992125984" footer="0.31496062992125984"/>
  <pageSetup paperSize="9" scale="73" fitToHeight="0" orientation="landscape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AC4F8D-4676-4FC3-A47F-49081F7D84F1}">
  <sheetPr>
    <pageSetUpPr fitToPage="1"/>
  </sheetPr>
  <dimension ref="A1:BI149"/>
  <sheetViews>
    <sheetView showGridLines="0" view="pageBreakPreview" topLeftCell="A12" zoomScale="80" zoomScaleNormal="80" zoomScaleSheetLayoutView="80" workbookViewId="0">
      <selection activeCell="W20" sqref="W20:AX24"/>
    </sheetView>
  </sheetViews>
  <sheetFormatPr defaultColWidth="9" defaultRowHeight="13" x14ac:dyDescent="0.2"/>
  <cols>
    <col min="1" max="12" width="3.54296875" style="54" customWidth="1"/>
    <col min="13" max="13" width="3.7265625" style="54" customWidth="1"/>
    <col min="14" max="51" width="3.54296875" style="54" customWidth="1"/>
    <col min="52" max="52" width="5.90625" style="54" customWidth="1"/>
    <col min="53" max="53" width="3.54296875" style="54" customWidth="1"/>
    <col min="54" max="16384" width="9" style="54"/>
  </cols>
  <sheetData>
    <row r="1" spans="1:52" s="51" customFormat="1" ht="29.25" customHeight="1" x14ac:dyDescent="0.25">
      <c r="A1" s="47" t="s">
        <v>82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  <c r="O1" s="47"/>
      <c r="P1" s="47"/>
      <c r="Q1" s="47"/>
      <c r="R1" s="47"/>
      <c r="S1" s="47"/>
      <c r="T1" s="47"/>
      <c r="U1" s="47"/>
      <c r="V1" s="47"/>
      <c r="W1" s="47"/>
      <c r="X1" s="47"/>
      <c r="Y1" s="47"/>
      <c r="Z1" s="47"/>
      <c r="AA1" s="277" t="s">
        <v>0</v>
      </c>
      <c r="AB1" s="278"/>
      <c r="AC1" s="279"/>
      <c r="AD1" s="187">
        <f>'4月'!AD1</f>
        <v>0</v>
      </c>
      <c r="AE1" s="49"/>
      <c r="AF1" s="49"/>
      <c r="AG1" s="49"/>
      <c r="AH1" s="49"/>
      <c r="AI1" s="49"/>
      <c r="AJ1" s="49"/>
      <c r="AK1" s="49"/>
      <c r="AL1" s="49"/>
      <c r="AM1" s="50"/>
      <c r="AX1" s="170" t="s">
        <v>93</v>
      </c>
      <c r="AY1" s="170"/>
      <c r="AZ1" s="52"/>
    </row>
    <row r="2" spans="1:52" x14ac:dyDescent="0.2">
      <c r="A2" s="53" t="s">
        <v>1</v>
      </c>
      <c r="B2" s="53"/>
      <c r="C2" s="53"/>
      <c r="D2" s="53"/>
      <c r="E2" s="53"/>
      <c r="F2" s="53"/>
      <c r="G2" s="53"/>
      <c r="H2" s="53"/>
      <c r="I2" s="53"/>
      <c r="J2" s="53"/>
      <c r="K2" s="53"/>
    </row>
    <row r="3" spans="1:52" s="58" customFormat="1" ht="20.25" customHeight="1" x14ac:dyDescent="0.2">
      <c r="A3" s="55" t="s">
        <v>2</v>
      </c>
      <c r="B3" s="56"/>
      <c r="C3" s="56"/>
      <c r="D3" s="57"/>
      <c r="E3" s="56"/>
      <c r="F3" s="56"/>
      <c r="G3" s="56"/>
      <c r="H3" s="56"/>
      <c r="I3" s="57"/>
      <c r="J3" s="57"/>
      <c r="K3" s="57"/>
      <c r="W3" s="55" t="s">
        <v>3</v>
      </c>
      <c r="AE3" s="55" t="s">
        <v>4</v>
      </c>
    </row>
    <row r="4" spans="1:52" s="53" customFormat="1" ht="20.149999999999999" customHeight="1" x14ac:dyDescent="0.2">
      <c r="A4" s="280"/>
      <c r="B4" s="281"/>
      <c r="C4" s="282"/>
      <c r="D4" s="59"/>
      <c r="E4" s="59"/>
      <c r="F4" s="59"/>
      <c r="G4" s="59"/>
      <c r="H4" s="59"/>
      <c r="I4" s="59"/>
      <c r="J4" s="59"/>
      <c r="K4" s="59"/>
      <c r="L4" s="60"/>
      <c r="M4" s="286" t="s">
        <v>5</v>
      </c>
      <c r="N4" s="288" t="s">
        <v>6</v>
      </c>
      <c r="O4" s="289"/>
      <c r="P4" s="289"/>
      <c r="Q4" s="289"/>
      <c r="R4" s="289"/>
      <c r="S4" s="289"/>
      <c r="T4" s="290"/>
      <c r="W4" s="203" t="s">
        <v>7</v>
      </c>
      <c r="X4" s="203"/>
      <c r="Y4" s="203" t="s">
        <v>8</v>
      </c>
      <c r="Z4" s="203"/>
      <c r="AA4" s="203" t="s">
        <v>9</v>
      </c>
      <c r="AB4" s="203"/>
      <c r="AC4" s="58"/>
      <c r="AD4" s="58"/>
      <c r="AE4" s="193" t="s">
        <v>10</v>
      </c>
      <c r="AF4" s="208"/>
      <c r="AG4" s="208"/>
      <c r="AH4" s="208"/>
      <c r="AI4" s="208"/>
      <c r="AJ4" s="208"/>
      <c r="AK4" s="208"/>
      <c r="AL4" s="208"/>
      <c r="AM4" s="208"/>
      <c r="AN4" s="208"/>
      <c r="AO4" s="208"/>
      <c r="AP4" s="204"/>
      <c r="AQ4" s="193" t="s">
        <v>11</v>
      </c>
      <c r="AR4" s="204"/>
      <c r="AS4" s="193" t="s">
        <v>12</v>
      </c>
      <c r="AT4" s="204"/>
      <c r="AU4" s="193" t="s">
        <v>13</v>
      </c>
      <c r="AV4" s="204"/>
      <c r="AW4" s="193" t="s">
        <v>9</v>
      </c>
      <c r="AX4" s="204"/>
    </row>
    <row r="5" spans="1:52" s="53" customFormat="1" ht="20.149999999999999" customHeight="1" x14ac:dyDescent="0.2">
      <c r="A5" s="283"/>
      <c r="B5" s="284"/>
      <c r="C5" s="285"/>
      <c r="D5" s="61"/>
      <c r="E5" s="61"/>
      <c r="F5" s="61"/>
      <c r="G5" s="61"/>
      <c r="H5" s="61"/>
      <c r="I5" s="61"/>
      <c r="J5" s="61"/>
      <c r="K5" s="61"/>
      <c r="L5" s="62"/>
      <c r="M5" s="287"/>
      <c r="N5" s="63" t="s">
        <v>14</v>
      </c>
      <c r="O5" s="64" t="s">
        <v>15</v>
      </c>
      <c r="P5" s="65" t="s">
        <v>16</v>
      </c>
      <c r="Q5" s="65" t="s">
        <v>17</v>
      </c>
      <c r="R5" s="65" t="s">
        <v>18</v>
      </c>
      <c r="S5" s="65" t="s">
        <v>19</v>
      </c>
      <c r="T5" s="66" t="s">
        <v>20</v>
      </c>
      <c r="W5" s="17"/>
      <c r="X5" s="68" t="s">
        <v>21</v>
      </c>
      <c r="Y5" s="17"/>
      <c r="Z5" s="68" t="s">
        <v>21</v>
      </c>
      <c r="AA5" s="69">
        <f>SUM(W5,Y5)</f>
        <v>0</v>
      </c>
      <c r="AB5" s="68" t="s">
        <v>21</v>
      </c>
      <c r="AC5" s="70"/>
      <c r="AD5" s="70"/>
      <c r="AE5" s="205" t="s">
        <v>22</v>
      </c>
      <c r="AF5" s="206"/>
      <c r="AG5" s="206"/>
      <c r="AH5" s="206"/>
      <c r="AI5" s="206"/>
      <c r="AJ5" s="206"/>
      <c r="AK5" s="206"/>
      <c r="AL5" s="206"/>
      <c r="AM5" s="206"/>
      <c r="AN5" s="206"/>
      <c r="AO5" s="206"/>
      <c r="AP5" s="207"/>
      <c r="AQ5" s="26"/>
      <c r="AR5" s="72" t="s">
        <v>21</v>
      </c>
      <c r="AS5" s="46"/>
      <c r="AT5" s="74" t="s">
        <v>21</v>
      </c>
      <c r="AU5" s="26"/>
      <c r="AV5" s="72" t="s">
        <v>21</v>
      </c>
      <c r="AW5" s="75">
        <f>AQ5+AS5+AU5</f>
        <v>0</v>
      </c>
      <c r="AX5" s="76" t="s">
        <v>23</v>
      </c>
    </row>
    <row r="6" spans="1:52" s="53" customFormat="1" ht="20.149999999999999" customHeight="1" x14ac:dyDescent="0.2">
      <c r="A6" s="271" t="s">
        <v>24</v>
      </c>
      <c r="B6" s="271"/>
      <c r="C6" s="271"/>
      <c r="D6" s="271"/>
      <c r="E6" s="271"/>
      <c r="F6" s="271"/>
      <c r="G6" s="271"/>
      <c r="H6" s="271"/>
      <c r="I6" s="271"/>
      <c r="J6" s="271"/>
      <c r="K6" s="271"/>
      <c r="L6" s="271"/>
      <c r="M6" s="77">
        <f t="shared" ref="M6:M21" si="0">SUM(N6:T6)</f>
        <v>0</v>
      </c>
      <c r="N6" s="13"/>
      <c r="O6" s="14"/>
      <c r="P6" s="15"/>
      <c r="Q6" s="15"/>
      <c r="R6" s="15"/>
      <c r="S6" s="15"/>
      <c r="T6" s="16"/>
      <c r="AE6" s="215" t="s">
        <v>25</v>
      </c>
      <c r="AF6" s="216"/>
      <c r="AG6" s="216"/>
      <c r="AH6" s="216"/>
      <c r="AI6" s="216"/>
      <c r="AJ6" s="216"/>
      <c r="AK6" s="216"/>
      <c r="AL6" s="216"/>
      <c r="AM6" s="216"/>
      <c r="AN6" s="216"/>
      <c r="AO6" s="216"/>
      <c r="AP6" s="217"/>
      <c r="AQ6" s="26"/>
      <c r="AR6" s="72" t="s">
        <v>21</v>
      </c>
      <c r="AS6" s="46"/>
      <c r="AT6" s="74" t="s">
        <v>21</v>
      </c>
      <c r="AU6" s="26"/>
      <c r="AV6" s="72" t="s">
        <v>21</v>
      </c>
      <c r="AW6" s="82">
        <f t="shared" ref="AW6:AW17" si="1">AQ6+AS6+AU6</f>
        <v>0</v>
      </c>
      <c r="AX6" s="83" t="s">
        <v>23</v>
      </c>
    </row>
    <row r="7" spans="1:52" s="53" customFormat="1" ht="20.149999999999999" customHeight="1" x14ac:dyDescent="0.2">
      <c r="A7" s="271" t="s">
        <v>26</v>
      </c>
      <c r="B7" s="271"/>
      <c r="C7" s="271"/>
      <c r="D7" s="271"/>
      <c r="E7" s="271"/>
      <c r="F7" s="271"/>
      <c r="G7" s="271"/>
      <c r="H7" s="271"/>
      <c r="I7" s="271"/>
      <c r="J7" s="271"/>
      <c r="K7" s="271"/>
      <c r="L7" s="271"/>
      <c r="M7" s="84">
        <f>N7</f>
        <v>0</v>
      </c>
      <c r="N7" s="268"/>
      <c r="O7" s="275"/>
      <c r="P7" s="275"/>
      <c r="Q7" s="275"/>
      <c r="R7" s="275"/>
      <c r="S7" s="275"/>
      <c r="T7" s="276"/>
      <c r="AE7" s="205" t="s">
        <v>27</v>
      </c>
      <c r="AF7" s="206"/>
      <c r="AG7" s="206"/>
      <c r="AH7" s="206"/>
      <c r="AI7" s="206"/>
      <c r="AJ7" s="206"/>
      <c r="AK7" s="206"/>
      <c r="AL7" s="206"/>
      <c r="AM7" s="206"/>
      <c r="AN7" s="206"/>
      <c r="AO7" s="206"/>
      <c r="AP7" s="207"/>
      <c r="AQ7" s="26"/>
      <c r="AR7" s="72" t="s">
        <v>21</v>
      </c>
      <c r="AS7" s="46"/>
      <c r="AT7" s="74" t="s">
        <v>21</v>
      </c>
      <c r="AU7" s="26"/>
      <c r="AV7" s="72" t="s">
        <v>21</v>
      </c>
      <c r="AW7" s="75">
        <f t="shared" si="1"/>
        <v>0</v>
      </c>
      <c r="AX7" s="76" t="s">
        <v>23</v>
      </c>
    </row>
    <row r="8" spans="1:52" s="53" customFormat="1" ht="20.149999999999999" customHeight="1" x14ac:dyDescent="0.2">
      <c r="A8" s="272" t="s">
        <v>28</v>
      </c>
      <c r="B8" s="272"/>
      <c r="C8" s="272"/>
      <c r="D8" s="272"/>
      <c r="E8" s="272"/>
      <c r="F8" s="272"/>
      <c r="G8" s="272"/>
      <c r="H8" s="272"/>
      <c r="I8" s="272"/>
      <c r="J8" s="272"/>
      <c r="K8" s="272"/>
      <c r="L8" s="272"/>
      <c r="M8" s="85">
        <f t="shared" ref="M8" si="2">SUM(N8:T8)</f>
        <v>0</v>
      </c>
      <c r="N8" s="86">
        <f t="shared" ref="N8:T8" si="3">SUM(N9:N13)</f>
        <v>0</v>
      </c>
      <c r="O8" s="87">
        <f t="shared" si="3"/>
        <v>0</v>
      </c>
      <c r="P8" s="88">
        <f t="shared" si="3"/>
        <v>0</v>
      </c>
      <c r="Q8" s="88">
        <f t="shared" si="3"/>
        <v>0</v>
      </c>
      <c r="R8" s="88">
        <f t="shared" si="3"/>
        <v>0</v>
      </c>
      <c r="S8" s="88">
        <f t="shared" si="3"/>
        <v>0</v>
      </c>
      <c r="T8" s="89">
        <f t="shared" si="3"/>
        <v>0</v>
      </c>
      <c r="AE8" s="205" t="s">
        <v>29</v>
      </c>
      <c r="AF8" s="206"/>
      <c r="AG8" s="206"/>
      <c r="AH8" s="206"/>
      <c r="AI8" s="206"/>
      <c r="AJ8" s="206"/>
      <c r="AK8" s="206"/>
      <c r="AL8" s="206"/>
      <c r="AM8" s="206"/>
      <c r="AN8" s="206"/>
      <c r="AO8" s="206"/>
      <c r="AP8" s="207"/>
      <c r="AQ8" s="26"/>
      <c r="AR8" s="72" t="s">
        <v>21</v>
      </c>
      <c r="AS8" s="46"/>
      <c r="AT8" s="74" t="s">
        <v>21</v>
      </c>
      <c r="AU8" s="26"/>
      <c r="AV8" s="72" t="s">
        <v>21</v>
      </c>
      <c r="AW8" s="82">
        <f t="shared" si="1"/>
        <v>0</v>
      </c>
      <c r="AX8" s="83" t="s">
        <v>23</v>
      </c>
    </row>
    <row r="9" spans="1:52" s="53" customFormat="1" ht="20.149999999999999" customHeight="1" x14ac:dyDescent="0.2">
      <c r="A9" s="273" t="s">
        <v>30</v>
      </c>
      <c r="B9" s="271" t="s">
        <v>12</v>
      </c>
      <c r="C9" s="271"/>
      <c r="D9" s="271"/>
      <c r="E9" s="271"/>
      <c r="F9" s="271"/>
      <c r="G9" s="271"/>
      <c r="H9" s="271"/>
      <c r="I9" s="271"/>
      <c r="J9" s="271"/>
      <c r="K9" s="271"/>
      <c r="L9" s="271"/>
      <c r="M9" s="77">
        <f t="shared" si="0"/>
        <v>0</v>
      </c>
      <c r="N9" s="36"/>
      <c r="O9" s="37"/>
      <c r="P9" s="38"/>
      <c r="Q9" s="38"/>
      <c r="R9" s="38"/>
      <c r="S9" s="38"/>
      <c r="T9" s="39"/>
      <c r="AE9" s="205" t="s">
        <v>31</v>
      </c>
      <c r="AF9" s="206"/>
      <c r="AG9" s="206"/>
      <c r="AH9" s="206"/>
      <c r="AI9" s="206"/>
      <c r="AJ9" s="206"/>
      <c r="AK9" s="206"/>
      <c r="AL9" s="206"/>
      <c r="AM9" s="206"/>
      <c r="AN9" s="206"/>
      <c r="AO9" s="206"/>
      <c r="AP9" s="207"/>
      <c r="AQ9" s="26"/>
      <c r="AR9" s="72" t="s">
        <v>21</v>
      </c>
      <c r="AS9" s="46"/>
      <c r="AT9" s="74" t="s">
        <v>21</v>
      </c>
      <c r="AU9" s="26"/>
      <c r="AV9" s="72" t="s">
        <v>21</v>
      </c>
      <c r="AW9" s="75">
        <f t="shared" si="1"/>
        <v>0</v>
      </c>
      <c r="AX9" s="76" t="s">
        <v>23</v>
      </c>
    </row>
    <row r="10" spans="1:52" s="53" customFormat="1" ht="20.149999999999999" customHeight="1" x14ac:dyDescent="0.2">
      <c r="A10" s="273"/>
      <c r="B10" s="271" t="s">
        <v>11</v>
      </c>
      <c r="C10" s="271"/>
      <c r="D10" s="271"/>
      <c r="E10" s="271"/>
      <c r="F10" s="271"/>
      <c r="G10" s="271"/>
      <c r="H10" s="271"/>
      <c r="I10" s="271"/>
      <c r="J10" s="271"/>
      <c r="K10" s="271"/>
      <c r="L10" s="271"/>
      <c r="M10" s="77">
        <f t="shared" ref="M10:M15" si="4">SUM(N10:T10)</f>
        <v>0</v>
      </c>
      <c r="N10" s="40"/>
      <c r="O10" s="41"/>
      <c r="P10" s="42"/>
      <c r="Q10" s="42"/>
      <c r="R10" s="42"/>
      <c r="S10" s="42"/>
      <c r="T10" s="43"/>
      <c r="AE10" s="205" t="s">
        <v>32</v>
      </c>
      <c r="AF10" s="206"/>
      <c r="AG10" s="206"/>
      <c r="AH10" s="206"/>
      <c r="AI10" s="206"/>
      <c r="AJ10" s="206"/>
      <c r="AK10" s="206"/>
      <c r="AL10" s="206"/>
      <c r="AM10" s="206"/>
      <c r="AN10" s="206"/>
      <c r="AO10" s="206"/>
      <c r="AP10" s="207"/>
      <c r="AQ10" s="26"/>
      <c r="AR10" s="72" t="s">
        <v>21</v>
      </c>
      <c r="AS10" s="46"/>
      <c r="AT10" s="74" t="s">
        <v>21</v>
      </c>
      <c r="AU10" s="26"/>
      <c r="AV10" s="72" t="s">
        <v>21</v>
      </c>
      <c r="AW10" s="82">
        <f t="shared" si="1"/>
        <v>0</v>
      </c>
      <c r="AX10" s="83" t="s">
        <v>23</v>
      </c>
    </row>
    <row r="11" spans="1:52" s="53" customFormat="1" ht="20.149999999999999" customHeight="1" x14ac:dyDescent="0.2">
      <c r="A11" s="273"/>
      <c r="B11" s="271" t="s">
        <v>33</v>
      </c>
      <c r="C11" s="271"/>
      <c r="D11" s="271"/>
      <c r="E11" s="271"/>
      <c r="F11" s="271"/>
      <c r="G11" s="271"/>
      <c r="H11" s="271"/>
      <c r="I11" s="271"/>
      <c r="J11" s="271"/>
      <c r="K11" s="271"/>
      <c r="L11" s="271"/>
      <c r="M11" s="77">
        <f t="shared" si="4"/>
        <v>0</v>
      </c>
      <c r="N11" s="4"/>
      <c r="O11" s="5"/>
      <c r="P11" s="6"/>
      <c r="Q11" s="6"/>
      <c r="R11" s="6"/>
      <c r="S11" s="6"/>
      <c r="T11" s="11"/>
      <c r="AE11" s="205" t="s">
        <v>34</v>
      </c>
      <c r="AF11" s="206"/>
      <c r="AG11" s="206"/>
      <c r="AH11" s="206"/>
      <c r="AI11" s="206"/>
      <c r="AJ11" s="206"/>
      <c r="AK11" s="206"/>
      <c r="AL11" s="206"/>
      <c r="AM11" s="206"/>
      <c r="AN11" s="206"/>
      <c r="AO11" s="206"/>
      <c r="AP11" s="207"/>
      <c r="AQ11" s="26"/>
      <c r="AR11" s="72" t="s">
        <v>21</v>
      </c>
      <c r="AS11" s="46"/>
      <c r="AT11" s="74" t="s">
        <v>21</v>
      </c>
      <c r="AU11" s="26"/>
      <c r="AV11" s="72" t="s">
        <v>21</v>
      </c>
      <c r="AW11" s="75">
        <f t="shared" si="1"/>
        <v>0</v>
      </c>
      <c r="AX11" s="76" t="s">
        <v>23</v>
      </c>
    </row>
    <row r="12" spans="1:52" s="53" customFormat="1" ht="20.149999999999999" customHeight="1" x14ac:dyDescent="0.2">
      <c r="A12" s="273"/>
      <c r="B12" s="274" t="s">
        <v>35</v>
      </c>
      <c r="C12" s="274"/>
      <c r="D12" s="274"/>
      <c r="E12" s="274"/>
      <c r="F12" s="274"/>
      <c r="G12" s="274"/>
      <c r="H12" s="274"/>
      <c r="I12" s="274"/>
      <c r="J12" s="274"/>
      <c r="K12" s="274"/>
      <c r="L12" s="274"/>
      <c r="M12" s="84">
        <f t="shared" si="4"/>
        <v>0</v>
      </c>
      <c r="N12" s="32"/>
      <c r="O12" s="33"/>
      <c r="P12" s="34"/>
      <c r="Q12" s="34"/>
      <c r="R12" s="34"/>
      <c r="S12" s="34"/>
      <c r="T12" s="35"/>
      <c r="AE12" s="205" t="s">
        <v>36</v>
      </c>
      <c r="AF12" s="206"/>
      <c r="AG12" s="206"/>
      <c r="AH12" s="206"/>
      <c r="AI12" s="206"/>
      <c r="AJ12" s="206"/>
      <c r="AK12" s="206"/>
      <c r="AL12" s="206"/>
      <c r="AM12" s="206"/>
      <c r="AN12" s="206"/>
      <c r="AO12" s="206"/>
      <c r="AP12" s="207"/>
      <c r="AQ12" s="26"/>
      <c r="AR12" s="72" t="s">
        <v>21</v>
      </c>
      <c r="AS12" s="46"/>
      <c r="AT12" s="74" t="s">
        <v>21</v>
      </c>
      <c r="AU12" s="26"/>
      <c r="AV12" s="72" t="s">
        <v>21</v>
      </c>
      <c r="AW12" s="75">
        <f t="shared" si="1"/>
        <v>0</v>
      </c>
      <c r="AX12" s="76" t="s">
        <v>23</v>
      </c>
    </row>
    <row r="13" spans="1:52" s="53" customFormat="1" ht="20.149999999999999" customHeight="1" x14ac:dyDescent="0.2">
      <c r="A13" s="273"/>
      <c r="B13" s="271" t="s">
        <v>13</v>
      </c>
      <c r="C13" s="271"/>
      <c r="D13" s="271"/>
      <c r="E13" s="271"/>
      <c r="F13" s="271"/>
      <c r="G13" s="271"/>
      <c r="H13" s="271"/>
      <c r="I13" s="271"/>
      <c r="J13" s="271"/>
      <c r="K13" s="271"/>
      <c r="L13" s="271"/>
      <c r="M13" s="98">
        <f t="shared" si="4"/>
        <v>0</v>
      </c>
      <c r="N13" s="7"/>
      <c r="O13" s="8"/>
      <c r="P13" s="9"/>
      <c r="Q13" s="9"/>
      <c r="R13" s="9"/>
      <c r="S13" s="9"/>
      <c r="T13" s="12"/>
      <c r="AE13" s="221" t="s">
        <v>37</v>
      </c>
      <c r="AF13" s="222"/>
      <c r="AG13" s="222"/>
      <c r="AH13" s="222"/>
      <c r="AI13" s="222"/>
      <c r="AJ13" s="222"/>
      <c r="AK13" s="222"/>
      <c r="AL13" s="222"/>
      <c r="AM13" s="222"/>
      <c r="AN13" s="222"/>
      <c r="AO13" s="222"/>
      <c r="AP13" s="223"/>
      <c r="AQ13" s="27"/>
      <c r="AR13" s="104" t="s">
        <v>21</v>
      </c>
      <c r="AS13" s="29"/>
      <c r="AT13" s="106" t="s">
        <v>21</v>
      </c>
      <c r="AU13" s="27"/>
      <c r="AV13" s="104" t="s">
        <v>21</v>
      </c>
      <c r="AW13" s="82">
        <f t="shared" si="1"/>
        <v>0</v>
      </c>
      <c r="AX13" s="83" t="s">
        <v>23</v>
      </c>
    </row>
    <row r="14" spans="1:52" s="53" customFormat="1" ht="20.149999999999999" customHeight="1" x14ac:dyDescent="0.2">
      <c r="A14" s="272" t="s">
        <v>38</v>
      </c>
      <c r="B14" s="272"/>
      <c r="C14" s="272"/>
      <c r="D14" s="272"/>
      <c r="E14" s="272"/>
      <c r="F14" s="272"/>
      <c r="G14" s="272"/>
      <c r="H14" s="272"/>
      <c r="I14" s="272"/>
      <c r="J14" s="272"/>
      <c r="K14" s="272"/>
      <c r="L14" s="272"/>
      <c r="M14" s="107">
        <f t="shared" si="4"/>
        <v>0</v>
      </c>
      <c r="N14" s="86">
        <f>SUM(N15:N21)</f>
        <v>0</v>
      </c>
      <c r="O14" s="108">
        <f t="shared" ref="O14:T14" si="5">SUM(O15:O21)</f>
        <v>0</v>
      </c>
      <c r="P14" s="88">
        <f t="shared" si="5"/>
        <v>0</v>
      </c>
      <c r="Q14" s="88">
        <f t="shared" si="5"/>
        <v>0</v>
      </c>
      <c r="R14" s="88">
        <f t="shared" si="5"/>
        <v>0</v>
      </c>
      <c r="S14" s="88">
        <f t="shared" si="5"/>
        <v>0</v>
      </c>
      <c r="T14" s="89">
        <f t="shared" si="5"/>
        <v>0</v>
      </c>
      <c r="AE14" s="205" t="s">
        <v>39</v>
      </c>
      <c r="AF14" s="206"/>
      <c r="AG14" s="206"/>
      <c r="AH14" s="206"/>
      <c r="AI14" s="206"/>
      <c r="AJ14" s="206"/>
      <c r="AK14" s="206"/>
      <c r="AL14" s="206"/>
      <c r="AM14" s="206"/>
      <c r="AN14" s="206"/>
      <c r="AO14" s="206"/>
      <c r="AP14" s="207"/>
      <c r="AQ14" s="26"/>
      <c r="AR14" s="72" t="s">
        <v>21</v>
      </c>
      <c r="AS14" s="46"/>
      <c r="AT14" s="74" t="s">
        <v>21</v>
      </c>
      <c r="AU14" s="26"/>
      <c r="AV14" s="72" t="s">
        <v>21</v>
      </c>
      <c r="AW14" s="75">
        <f t="shared" si="1"/>
        <v>0</v>
      </c>
      <c r="AX14" s="76" t="s">
        <v>23</v>
      </c>
    </row>
    <row r="15" spans="1:52" s="53" customFormat="1" ht="20.149999999999999" customHeight="1" x14ac:dyDescent="0.2">
      <c r="A15" s="273" t="s">
        <v>30</v>
      </c>
      <c r="B15" s="212" t="s">
        <v>40</v>
      </c>
      <c r="C15" s="213"/>
      <c r="D15" s="213"/>
      <c r="E15" s="213"/>
      <c r="F15" s="213"/>
      <c r="G15" s="213"/>
      <c r="H15" s="213"/>
      <c r="I15" s="213"/>
      <c r="J15" s="213"/>
      <c r="K15" s="213"/>
      <c r="L15" s="214"/>
      <c r="M15" s="109">
        <f t="shared" si="4"/>
        <v>0</v>
      </c>
      <c r="N15" s="1"/>
      <c r="O15" s="2"/>
      <c r="P15" s="3"/>
      <c r="Q15" s="3"/>
      <c r="R15" s="3"/>
      <c r="S15" s="3"/>
      <c r="T15" s="10"/>
      <c r="W15" s="110"/>
      <c r="AE15" s="205" t="s">
        <v>41</v>
      </c>
      <c r="AF15" s="206"/>
      <c r="AG15" s="206"/>
      <c r="AH15" s="206"/>
      <c r="AI15" s="206"/>
      <c r="AJ15" s="206"/>
      <c r="AK15" s="206"/>
      <c r="AL15" s="206"/>
      <c r="AM15" s="206"/>
      <c r="AN15" s="206"/>
      <c r="AO15" s="206"/>
      <c r="AP15" s="207"/>
      <c r="AQ15" s="26"/>
      <c r="AR15" s="72" t="s">
        <v>21</v>
      </c>
      <c r="AS15" s="46"/>
      <c r="AT15" s="74" t="s">
        <v>21</v>
      </c>
      <c r="AU15" s="26"/>
      <c r="AV15" s="72" t="s">
        <v>21</v>
      </c>
      <c r="AW15" s="82">
        <f t="shared" si="1"/>
        <v>0</v>
      </c>
      <c r="AX15" s="83" t="s">
        <v>23</v>
      </c>
    </row>
    <row r="16" spans="1:52" s="53" customFormat="1" ht="20.149999999999999" customHeight="1" x14ac:dyDescent="0.2">
      <c r="A16" s="273"/>
      <c r="B16" s="227" t="s">
        <v>42</v>
      </c>
      <c r="C16" s="228"/>
      <c r="D16" s="228"/>
      <c r="E16" s="228"/>
      <c r="F16" s="228"/>
      <c r="G16" s="228"/>
      <c r="H16" s="228"/>
      <c r="I16" s="228"/>
      <c r="J16" s="228"/>
      <c r="K16" s="228"/>
      <c r="L16" s="229"/>
      <c r="M16" s="111">
        <f t="shared" si="0"/>
        <v>0</v>
      </c>
      <c r="N16" s="4"/>
      <c r="O16" s="5"/>
      <c r="P16" s="6"/>
      <c r="Q16" s="6"/>
      <c r="R16" s="6"/>
      <c r="S16" s="6"/>
      <c r="T16" s="11"/>
      <c r="AE16" s="205" t="s">
        <v>43</v>
      </c>
      <c r="AF16" s="206"/>
      <c r="AG16" s="206"/>
      <c r="AH16" s="206"/>
      <c r="AI16" s="206"/>
      <c r="AJ16" s="206"/>
      <c r="AK16" s="206"/>
      <c r="AL16" s="206"/>
      <c r="AM16" s="206"/>
      <c r="AN16" s="206"/>
      <c r="AO16" s="206"/>
      <c r="AP16" s="207"/>
      <c r="AQ16" s="26"/>
      <c r="AR16" s="72" t="s">
        <v>21</v>
      </c>
      <c r="AS16" s="46"/>
      <c r="AT16" s="74" t="s">
        <v>21</v>
      </c>
      <c r="AU16" s="26"/>
      <c r="AV16" s="72" t="s">
        <v>21</v>
      </c>
      <c r="AW16" s="75">
        <f t="shared" si="1"/>
        <v>0</v>
      </c>
      <c r="AX16" s="76" t="s">
        <v>23</v>
      </c>
    </row>
    <row r="17" spans="1:61" s="53" customFormat="1" ht="20.149999999999999" customHeight="1" thickBot="1" x14ac:dyDescent="0.25">
      <c r="A17" s="273"/>
      <c r="B17" s="227" t="s">
        <v>44</v>
      </c>
      <c r="C17" s="228"/>
      <c r="D17" s="228"/>
      <c r="E17" s="228"/>
      <c r="F17" s="228"/>
      <c r="G17" s="228"/>
      <c r="H17" s="228"/>
      <c r="I17" s="228"/>
      <c r="J17" s="228"/>
      <c r="K17" s="228"/>
      <c r="L17" s="229"/>
      <c r="M17" s="112">
        <f t="shared" si="0"/>
        <v>0</v>
      </c>
      <c r="N17" s="4"/>
      <c r="O17" s="5"/>
      <c r="P17" s="6"/>
      <c r="Q17" s="6"/>
      <c r="R17" s="6"/>
      <c r="S17" s="6"/>
      <c r="T17" s="11"/>
      <c r="W17" s="113"/>
      <c r="X17" s="113"/>
      <c r="Y17" s="113"/>
      <c r="Z17" s="113"/>
      <c r="AA17" s="113"/>
      <c r="AB17" s="113"/>
      <c r="AC17" s="113"/>
      <c r="AD17" s="113"/>
      <c r="AE17" s="230" t="s">
        <v>45</v>
      </c>
      <c r="AF17" s="231"/>
      <c r="AG17" s="231"/>
      <c r="AH17" s="231"/>
      <c r="AI17" s="231"/>
      <c r="AJ17" s="231"/>
      <c r="AK17" s="231"/>
      <c r="AL17" s="231"/>
      <c r="AM17" s="231"/>
      <c r="AN17" s="231"/>
      <c r="AO17" s="231"/>
      <c r="AP17" s="232"/>
      <c r="AQ17" s="28"/>
      <c r="AR17" s="115" t="s">
        <v>21</v>
      </c>
      <c r="AS17" s="30"/>
      <c r="AT17" s="117" t="s">
        <v>21</v>
      </c>
      <c r="AU17" s="28"/>
      <c r="AV17" s="115" t="s">
        <v>21</v>
      </c>
      <c r="AW17" s="118">
        <f t="shared" si="1"/>
        <v>0</v>
      </c>
      <c r="AX17" s="119" t="s">
        <v>23</v>
      </c>
    </row>
    <row r="18" spans="1:61" s="53" customFormat="1" ht="20.149999999999999" customHeight="1" thickTop="1" x14ac:dyDescent="0.2">
      <c r="A18" s="273"/>
      <c r="B18" s="227" t="s">
        <v>46</v>
      </c>
      <c r="C18" s="228"/>
      <c r="D18" s="228"/>
      <c r="E18" s="228"/>
      <c r="F18" s="228"/>
      <c r="G18" s="228"/>
      <c r="H18" s="228"/>
      <c r="I18" s="228"/>
      <c r="J18" s="228"/>
      <c r="K18" s="228"/>
      <c r="L18" s="229"/>
      <c r="M18" s="111">
        <f t="shared" si="0"/>
        <v>0</v>
      </c>
      <c r="N18" s="4"/>
      <c r="O18" s="5"/>
      <c r="P18" s="6"/>
      <c r="Q18" s="6"/>
      <c r="R18" s="6"/>
      <c r="S18" s="6"/>
      <c r="T18" s="11"/>
      <c r="X18" s="113"/>
      <c r="Y18" s="113"/>
      <c r="Z18" s="113"/>
      <c r="AA18" s="113"/>
      <c r="AB18" s="113"/>
      <c r="AC18" s="113"/>
      <c r="AD18" s="113"/>
      <c r="AE18" s="233" t="s">
        <v>9</v>
      </c>
      <c r="AF18" s="234"/>
      <c r="AG18" s="234"/>
      <c r="AH18" s="234"/>
      <c r="AI18" s="234"/>
      <c r="AJ18" s="234"/>
      <c r="AK18" s="234"/>
      <c r="AL18" s="234"/>
      <c r="AM18" s="234"/>
      <c r="AN18" s="234"/>
      <c r="AO18" s="234"/>
      <c r="AP18" s="235"/>
      <c r="AQ18" s="120">
        <f>SUM(AQ5:AQ17)</f>
        <v>0</v>
      </c>
      <c r="AR18" s="104" t="s">
        <v>21</v>
      </c>
      <c r="AS18" s="121">
        <f>SUM(AS5:AS17)</f>
        <v>0</v>
      </c>
      <c r="AT18" s="106" t="s">
        <v>21</v>
      </c>
      <c r="AU18" s="120">
        <f>SUM(AU5:AU17)</f>
        <v>0</v>
      </c>
      <c r="AV18" s="104" t="s">
        <v>21</v>
      </c>
      <c r="AW18" s="120">
        <f>SUM(AW5:AW17)</f>
        <v>0</v>
      </c>
      <c r="AX18" s="122" t="s">
        <v>21</v>
      </c>
    </row>
    <row r="19" spans="1:61" s="53" customFormat="1" ht="20.149999999999999" customHeight="1" x14ac:dyDescent="0.2">
      <c r="A19" s="273"/>
      <c r="B19" s="227" t="s">
        <v>47</v>
      </c>
      <c r="C19" s="228"/>
      <c r="D19" s="228"/>
      <c r="E19" s="228"/>
      <c r="F19" s="228"/>
      <c r="G19" s="228"/>
      <c r="H19" s="228"/>
      <c r="I19" s="228"/>
      <c r="J19" s="228"/>
      <c r="K19" s="228"/>
      <c r="L19" s="229"/>
      <c r="M19" s="111">
        <f t="shared" si="0"/>
        <v>0</v>
      </c>
      <c r="N19" s="4"/>
      <c r="O19" s="5"/>
      <c r="P19" s="6"/>
      <c r="Q19" s="6"/>
      <c r="R19" s="6"/>
      <c r="S19" s="6"/>
      <c r="T19" s="11"/>
      <c r="W19" s="110" t="s">
        <v>48</v>
      </c>
      <c r="X19" s="113"/>
      <c r="Y19" s="113"/>
      <c r="Z19" s="113"/>
      <c r="AA19" s="113"/>
      <c r="AB19" s="113"/>
      <c r="AC19" s="113"/>
      <c r="AD19" s="113"/>
      <c r="AE19" s="113"/>
      <c r="AF19" s="113"/>
      <c r="AG19" s="113"/>
      <c r="AH19" s="113"/>
      <c r="AI19" s="113"/>
      <c r="AJ19" s="113"/>
      <c r="AK19" s="113"/>
      <c r="AL19" s="113"/>
      <c r="AM19" s="113"/>
      <c r="AN19" s="113"/>
      <c r="AO19" s="113"/>
      <c r="AP19" s="113"/>
      <c r="AQ19" s="113"/>
      <c r="AR19" s="113"/>
      <c r="AS19" s="113"/>
      <c r="AT19" s="113"/>
      <c r="AU19" s="113"/>
      <c r="AV19" s="113"/>
      <c r="AW19" s="113"/>
      <c r="AX19" s="113"/>
    </row>
    <row r="20" spans="1:61" s="53" customFormat="1" ht="20.149999999999999" customHeight="1" x14ac:dyDescent="0.2">
      <c r="A20" s="273"/>
      <c r="B20" s="227" t="s">
        <v>49</v>
      </c>
      <c r="C20" s="228"/>
      <c r="D20" s="228"/>
      <c r="E20" s="228"/>
      <c r="F20" s="228"/>
      <c r="G20" s="228"/>
      <c r="H20" s="228"/>
      <c r="I20" s="228"/>
      <c r="J20" s="228"/>
      <c r="K20" s="228"/>
      <c r="L20" s="229"/>
      <c r="M20" s="112">
        <f t="shared" si="0"/>
        <v>0</v>
      </c>
      <c r="N20" s="4"/>
      <c r="O20" s="5"/>
      <c r="P20" s="6"/>
      <c r="Q20" s="6"/>
      <c r="R20" s="6"/>
      <c r="S20" s="6"/>
      <c r="T20" s="11"/>
      <c r="W20" s="259"/>
      <c r="X20" s="260"/>
      <c r="Y20" s="260"/>
      <c r="Z20" s="260"/>
      <c r="AA20" s="260"/>
      <c r="AB20" s="260"/>
      <c r="AC20" s="260"/>
      <c r="AD20" s="260"/>
      <c r="AE20" s="260"/>
      <c r="AF20" s="260"/>
      <c r="AG20" s="260"/>
      <c r="AH20" s="260"/>
      <c r="AI20" s="260"/>
      <c r="AJ20" s="260"/>
      <c r="AK20" s="260"/>
      <c r="AL20" s="260"/>
      <c r="AM20" s="260"/>
      <c r="AN20" s="260"/>
      <c r="AO20" s="260"/>
      <c r="AP20" s="260"/>
      <c r="AQ20" s="260"/>
      <c r="AR20" s="260"/>
      <c r="AS20" s="260"/>
      <c r="AT20" s="260"/>
      <c r="AU20" s="260"/>
      <c r="AV20" s="260"/>
      <c r="AW20" s="260"/>
      <c r="AX20" s="261"/>
    </row>
    <row r="21" spans="1:61" s="53" customFormat="1" ht="20.149999999999999" customHeight="1" x14ac:dyDescent="0.2">
      <c r="A21" s="273"/>
      <c r="B21" s="227" t="s">
        <v>50</v>
      </c>
      <c r="C21" s="228"/>
      <c r="D21" s="228"/>
      <c r="E21" s="228"/>
      <c r="F21" s="228"/>
      <c r="G21" s="228"/>
      <c r="H21" s="228"/>
      <c r="I21" s="228"/>
      <c r="J21" s="228"/>
      <c r="K21" s="228"/>
      <c r="L21" s="229"/>
      <c r="M21" s="123">
        <f t="shared" si="0"/>
        <v>0</v>
      </c>
      <c r="N21" s="7"/>
      <c r="O21" s="8"/>
      <c r="P21" s="9"/>
      <c r="Q21" s="9"/>
      <c r="R21" s="9"/>
      <c r="S21" s="9"/>
      <c r="T21" s="12"/>
      <c r="W21" s="262"/>
      <c r="X21" s="263"/>
      <c r="Y21" s="263"/>
      <c r="Z21" s="263"/>
      <c r="AA21" s="263"/>
      <c r="AB21" s="263"/>
      <c r="AC21" s="263"/>
      <c r="AD21" s="263"/>
      <c r="AE21" s="263"/>
      <c r="AF21" s="263"/>
      <c r="AG21" s="263"/>
      <c r="AH21" s="263"/>
      <c r="AI21" s="263"/>
      <c r="AJ21" s="263"/>
      <c r="AK21" s="263"/>
      <c r="AL21" s="263"/>
      <c r="AM21" s="263"/>
      <c r="AN21" s="263"/>
      <c r="AO21" s="263"/>
      <c r="AP21" s="263"/>
      <c r="AQ21" s="263"/>
      <c r="AR21" s="263"/>
      <c r="AS21" s="263"/>
      <c r="AT21" s="263"/>
      <c r="AU21" s="263"/>
      <c r="AV21" s="263"/>
      <c r="AW21" s="263"/>
      <c r="AX21" s="264"/>
    </row>
    <row r="22" spans="1:61" s="53" customFormat="1" ht="20.149999999999999" customHeight="1" x14ac:dyDescent="0.2">
      <c r="A22" s="124"/>
      <c r="B22" s="124"/>
      <c r="C22" s="124"/>
      <c r="D22" s="124"/>
      <c r="E22" s="124"/>
      <c r="F22" s="124"/>
      <c r="G22" s="124"/>
      <c r="H22" s="124"/>
      <c r="I22" s="124"/>
      <c r="J22" s="124"/>
      <c r="K22" s="124"/>
      <c r="L22" s="124"/>
      <c r="M22" s="125"/>
      <c r="N22" s="126"/>
      <c r="O22" s="126"/>
      <c r="P22" s="126"/>
      <c r="Q22" s="126"/>
      <c r="R22" s="126"/>
      <c r="S22" s="126"/>
      <c r="T22" s="126"/>
      <c r="W22" s="262"/>
      <c r="X22" s="263"/>
      <c r="Y22" s="263"/>
      <c r="Z22" s="263"/>
      <c r="AA22" s="263"/>
      <c r="AB22" s="263"/>
      <c r="AC22" s="263"/>
      <c r="AD22" s="263"/>
      <c r="AE22" s="263"/>
      <c r="AF22" s="263"/>
      <c r="AG22" s="263"/>
      <c r="AH22" s="263"/>
      <c r="AI22" s="263"/>
      <c r="AJ22" s="263"/>
      <c r="AK22" s="263"/>
      <c r="AL22" s="263"/>
      <c r="AM22" s="263"/>
      <c r="AN22" s="263"/>
      <c r="AO22" s="263"/>
      <c r="AP22" s="263"/>
      <c r="AQ22" s="263"/>
      <c r="AR22" s="263"/>
      <c r="AS22" s="263"/>
      <c r="AT22" s="263"/>
      <c r="AU22" s="263"/>
      <c r="AV22" s="263"/>
      <c r="AW22" s="263"/>
      <c r="AX22" s="264"/>
    </row>
    <row r="23" spans="1:61" s="53" customFormat="1" ht="20.149999999999999" customHeight="1" x14ac:dyDescent="0.2">
      <c r="A23" s="124"/>
      <c r="B23" s="124"/>
      <c r="C23" s="124"/>
      <c r="D23" s="124"/>
      <c r="E23" s="124"/>
      <c r="F23" s="124"/>
      <c r="G23" s="124"/>
      <c r="H23" s="124"/>
      <c r="I23" s="124"/>
      <c r="J23" s="124"/>
      <c r="K23" s="124"/>
      <c r="L23" s="124"/>
      <c r="M23" s="125"/>
      <c r="N23" s="126"/>
      <c r="O23" s="126"/>
      <c r="P23" s="126"/>
      <c r="Q23" s="126"/>
      <c r="R23" s="126"/>
      <c r="S23" s="126"/>
      <c r="T23" s="126"/>
      <c r="W23" s="262"/>
      <c r="X23" s="263"/>
      <c r="Y23" s="263"/>
      <c r="Z23" s="263"/>
      <c r="AA23" s="263"/>
      <c r="AB23" s="263"/>
      <c r="AC23" s="263"/>
      <c r="AD23" s="263"/>
      <c r="AE23" s="263"/>
      <c r="AF23" s="263"/>
      <c r="AG23" s="263"/>
      <c r="AH23" s="263"/>
      <c r="AI23" s="263"/>
      <c r="AJ23" s="263"/>
      <c r="AK23" s="263"/>
      <c r="AL23" s="263"/>
      <c r="AM23" s="263"/>
      <c r="AN23" s="263"/>
      <c r="AO23" s="263"/>
      <c r="AP23" s="263"/>
      <c r="AQ23" s="263"/>
      <c r="AR23" s="263"/>
      <c r="AS23" s="263"/>
      <c r="AT23" s="263"/>
      <c r="AU23" s="263"/>
      <c r="AV23" s="263"/>
      <c r="AW23" s="263"/>
      <c r="AX23" s="264"/>
    </row>
    <row r="24" spans="1:61" s="53" customFormat="1" ht="20.149999999999999" customHeight="1" x14ac:dyDescent="0.2">
      <c r="A24" s="124"/>
      <c r="B24" s="124"/>
      <c r="C24" s="124"/>
      <c r="D24" s="124"/>
      <c r="E24" s="124"/>
      <c r="F24" s="124"/>
      <c r="G24" s="124"/>
      <c r="H24" s="124"/>
      <c r="I24" s="124"/>
      <c r="J24" s="124"/>
      <c r="K24" s="124"/>
      <c r="L24" s="124"/>
      <c r="M24" s="125"/>
      <c r="N24" s="126"/>
      <c r="O24" s="126"/>
      <c r="P24" s="126"/>
      <c r="Q24" s="126"/>
      <c r="R24" s="126"/>
      <c r="S24" s="126"/>
      <c r="T24" s="126"/>
      <c r="W24" s="265"/>
      <c r="X24" s="266"/>
      <c r="Y24" s="266"/>
      <c r="Z24" s="266"/>
      <c r="AA24" s="266"/>
      <c r="AB24" s="266"/>
      <c r="AC24" s="266"/>
      <c r="AD24" s="266"/>
      <c r="AE24" s="266"/>
      <c r="AF24" s="266"/>
      <c r="AG24" s="266"/>
      <c r="AH24" s="266"/>
      <c r="AI24" s="266"/>
      <c r="AJ24" s="266"/>
      <c r="AK24" s="266"/>
      <c r="AL24" s="266"/>
      <c r="AM24" s="266"/>
      <c r="AN24" s="266"/>
      <c r="AO24" s="266"/>
      <c r="AP24" s="266"/>
      <c r="AQ24" s="266"/>
      <c r="AR24" s="266"/>
      <c r="AS24" s="266"/>
      <c r="AT24" s="266"/>
      <c r="AU24" s="266"/>
      <c r="AV24" s="266"/>
      <c r="AW24" s="266"/>
      <c r="AX24" s="267"/>
    </row>
    <row r="25" spans="1:61" s="58" customFormat="1" x14ac:dyDescent="0.2">
      <c r="A25" s="127"/>
      <c r="B25" s="127"/>
      <c r="C25" s="127"/>
      <c r="D25" s="127"/>
      <c r="E25" s="127"/>
      <c r="F25" s="127"/>
      <c r="G25" s="127"/>
      <c r="H25" s="127"/>
      <c r="I25" s="127"/>
      <c r="J25" s="127"/>
      <c r="K25" s="127"/>
      <c r="L25" s="127"/>
      <c r="M25" s="127"/>
      <c r="N25" s="55"/>
      <c r="O25" s="55"/>
      <c r="P25" s="55"/>
      <c r="Q25" s="55"/>
      <c r="R25" s="55"/>
      <c r="S25" s="55"/>
      <c r="T25" s="55"/>
      <c r="U25" s="55"/>
      <c r="V25" s="128"/>
    </row>
    <row r="26" spans="1:61" s="58" customFormat="1" ht="18" customHeight="1" x14ac:dyDescent="0.2">
      <c r="A26" s="247" t="s">
        <v>51</v>
      </c>
      <c r="B26" s="247"/>
      <c r="C26" s="247"/>
      <c r="D26" s="247"/>
      <c r="E26" s="247"/>
      <c r="F26" s="247"/>
      <c r="G26" s="247"/>
      <c r="H26" s="247"/>
      <c r="I26" s="247"/>
      <c r="J26" s="247"/>
      <c r="K26" s="247"/>
      <c r="L26" s="247"/>
    </row>
    <row r="27" spans="1:61" s="58" customFormat="1" ht="18" customHeight="1" x14ac:dyDescent="0.2">
      <c r="A27" s="248" t="s">
        <v>52</v>
      </c>
      <c r="B27" s="249"/>
      <c r="C27" s="252" t="s">
        <v>53</v>
      </c>
      <c r="D27" s="253"/>
      <c r="E27" s="253"/>
      <c r="F27" s="253"/>
      <c r="G27" s="253"/>
      <c r="H27" s="253"/>
      <c r="I27" s="254"/>
      <c r="J27" s="252" t="s">
        <v>54</v>
      </c>
      <c r="K27" s="253"/>
      <c r="L27" s="253"/>
      <c r="M27" s="253"/>
      <c r="N27" s="253"/>
      <c r="O27" s="253"/>
      <c r="P27" s="254"/>
      <c r="Q27" s="252" t="s">
        <v>55</v>
      </c>
      <c r="R27" s="253"/>
      <c r="S27" s="253"/>
      <c r="T27" s="253"/>
      <c r="U27" s="253"/>
      <c r="V27" s="253"/>
      <c r="W27" s="254"/>
      <c r="X27" s="252" t="s">
        <v>56</v>
      </c>
      <c r="Y27" s="253"/>
      <c r="Z27" s="253"/>
      <c r="AA27" s="253"/>
      <c r="AB27" s="253"/>
      <c r="AC27" s="253"/>
      <c r="AD27" s="254"/>
      <c r="AE27" s="252" t="s">
        <v>57</v>
      </c>
      <c r="AF27" s="253"/>
      <c r="AG27" s="253"/>
      <c r="AH27" s="253"/>
      <c r="AI27" s="253"/>
      <c r="AJ27" s="253"/>
      <c r="AK27" s="254"/>
      <c r="AL27" s="252" t="s">
        <v>58</v>
      </c>
      <c r="AM27" s="253"/>
      <c r="AN27" s="253"/>
      <c r="AO27" s="253"/>
      <c r="AP27" s="253"/>
      <c r="AQ27" s="253"/>
      <c r="AR27" s="254"/>
      <c r="AS27" s="252" t="s">
        <v>59</v>
      </c>
      <c r="AT27" s="253"/>
      <c r="AU27" s="253"/>
      <c r="AV27" s="253"/>
      <c r="AW27" s="253"/>
      <c r="AX27" s="253"/>
      <c r="AY27" s="254"/>
    </row>
    <row r="28" spans="1:61" s="58" customFormat="1" ht="18" customHeight="1" x14ac:dyDescent="0.2">
      <c r="A28" s="250"/>
      <c r="B28" s="251"/>
      <c r="C28" s="129" t="s">
        <v>60</v>
      </c>
      <c r="D28" s="130" t="s">
        <v>61</v>
      </c>
      <c r="E28" s="131" t="s">
        <v>62</v>
      </c>
      <c r="F28" s="131" t="s">
        <v>63</v>
      </c>
      <c r="G28" s="131" t="s">
        <v>64</v>
      </c>
      <c r="H28" s="132" t="s">
        <v>65</v>
      </c>
      <c r="I28" s="133" t="s">
        <v>9</v>
      </c>
      <c r="J28" s="129" t="s">
        <v>60</v>
      </c>
      <c r="K28" s="130" t="s">
        <v>61</v>
      </c>
      <c r="L28" s="131" t="s">
        <v>62</v>
      </c>
      <c r="M28" s="131" t="s">
        <v>63</v>
      </c>
      <c r="N28" s="131" t="s">
        <v>64</v>
      </c>
      <c r="O28" s="132" t="s">
        <v>65</v>
      </c>
      <c r="P28" s="133" t="s">
        <v>9</v>
      </c>
      <c r="Q28" s="129" t="s">
        <v>60</v>
      </c>
      <c r="R28" s="130" t="s">
        <v>61</v>
      </c>
      <c r="S28" s="131" t="s">
        <v>62</v>
      </c>
      <c r="T28" s="131" t="s">
        <v>63</v>
      </c>
      <c r="U28" s="131" t="s">
        <v>64</v>
      </c>
      <c r="V28" s="132" t="s">
        <v>65</v>
      </c>
      <c r="W28" s="133" t="s">
        <v>9</v>
      </c>
      <c r="X28" s="129" t="s">
        <v>60</v>
      </c>
      <c r="Y28" s="130" t="s">
        <v>61</v>
      </c>
      <c r="Z28" s="131" t="s">
        <v>62</v>
      </c>
      <c r="AA28" s="131" t="s">
        <v>63</v>
      </c>
      <c r="AB28" s="131" t="s">
        <v>64</v>
      </c>
      <c r="AC28" s="132" t="s">
        <v>65</v>
      </c>
      <c r="AD28" s="133" t="s">
        <v>9</v>
      </c>
      <c r="AE28" s="129" t="s">
        <v>60</v>
      </c>
      <c r="AF28" s="130" t="s">
        <v>61</v>
      </c>
      <c r="AG28" s="131" t="s">
        <v>62</v>
      </c>
      <c r="AH28" s="131" t="s">
        <v>63</v>
      </c>
      <c r="AI28" s="131" t="s">
        <v>64</v>
      </c>
      <c r="AJ28" s="132" t="s">
        <v>65</v>
      </c>
      <c r="AK28" s="133" t="s">
        <v>9</v>
      </c>
      <c r="AL28" s="129" t="s">
        <v>60</v>
      </c>
      <c r="AM28" s="130" t="s">
        <v>61</v>
      </c>
      <c r="AN28" s="131" t="s">
        <v>62</v>
      </c>
      <c r="AO28" s="131" t="s">
        <v>63</v>
      </c>
      <c r="AP28" s="131" t="s">
        <v>64</v>
      </c>
      <c r="AQ28" s="132" t="s">
        <v>65</v>
      </c>
      <c r="AR28" s="133" t="s">
        <v>9</v>
      </c>
      <c r="AS28" s="129" t="s">
        <v>60</v>
      </c>
      <c r="AT28" s="130" t="s">
        <v>61</v>
      </c>
      <c r="AU28" s="131" t="s">
        <v>62</v>
      </c>
      <c r="AV28" s="131" t="s">
        <v>63</v>
      </c>
      <c r="AW28" s="131" t="s">
        <v>64</v>
      </c>
      <c r="AX28" s="132" t="s">
        <v>65</v>
      </c>
      <c r="AY28" s="133" t="s">
        <v>9</v>
      </c>
    </row>
    <row r="29" spans="1:61" s="58" customFormat="1" ht="18" customHeight="1" x14ac:dyDescent="0.2">
      <c r="A29" s="255" t="s">
        <v>66</v>
      </c>
      <c r="B29" s="256"/>
      <c r="C29" s="18"/>
      <c r="D29" s="19"/>
      <c r="E29" s="20"/>
      <c r="F29" s="20"/>
      <c r="G29" s="20"/>
      <c r="H29" s="21"/>
      <c r="I29" s="138">
        <f>SUM(C29:H29)</f>
        <v>0</v>
      </c>
      <c r="J29" s="18"/>
      <c r="K29" s="19"/>
      <c r="L29" s="20"/>
      <c r="M29" s="20"/>
      <c r="N29" s="20"/>
      <c r="O29" s="21"/>
      <c r="P29" s="138">
        <f>SUM(J29:O29)</f>
        <v>0</v>
      </c>
      <c r="Q29" s="18"/>
      <c r="R29" s="19"/>
      <c r="S29" s="20"/>
      <c r="T29" s="20"/>
      <c r="U29" s="20"/>
      <c r="V29" s="21"/>
      <c r="W29" s="138">
        <f>SUM(Q29:V29)</f>
        <v>0</v>
      </c>
      <c r="X29" s="18"/>
      <c r="Y29" s="19"/>
      <c r="Z29" s="20"/>
      <c r="AA29" s="20"/>
      <c r="AB29" s="20"/>
      <c r="AC29" s="21"/>
      <c r="AD29" s="138">
        <f>SUM(X29:AC29)</f>
        <v>0</v>
      </c>
      <c r="AE29" s="18"/>
      <c r="AF29" s="19"/>
      <c r="AG29" s="20"/>
      <c r="AH29" s="20"/>
      <c r="AI29" s="20"/>
      <c r="AJ29" s="21"/>
      <c r="AK29" s="138">
        <f>SUM(AE29:AJ29)</f>
        <v>0</v>
      </c>
      <c r="AL29" s="18"/>
      <c r="AM29" s="19"/>
      <c r="AN29" s="20"/>
      <c r="AO29" s="20"/>
      <c r="AP29" s="20"/>
      <c r="AQ29" s="21"/>
      <c r="AR29" s="138">
        <f>SUM(AL29:AQ29)</f>
        <v>0</v>
      </c>
      <c r="AS29" s="18"/>
      <c r="AT29" s="19"/>
      <c r="AU29" s="20"/>
      <c r="AV29" s="20"/>
      <c r="AW29" s="20"/>
      <c r="AX29" s="21"/>
      <c r="AY29" s="138">
        <f>SUM(AS29:AX29)</f>
        <v>0</v>
      </c>
    </row>
    <row r="30" spans="1:61" s="58" customFormat="1" ht="18" customHeight="1" thickBot="1" x14ac:dyDescent="0.25">
      <c r="A30" s="257" t="s">
        <v>67</v>
      </c>
      <c r="B30" s="258"/>
      <c r="C30" s="22"/>
      <c r="D30" s="23"/>
      <c r="E30" s="24"/>
      <c r="F30" s="24"/>
      <c r="G30" s="24"/>
      <c r="H30" s="25"/>
      <c r="I30" s="138">
        <f>SUM(C30:H30)</f>
        <v>0</v>
      </c>
      <c r="J30" s="22"/>
      <c r="K30" s="23"/>
      <c r="L30" s="24"/>
      <c r="M30" s="24"/>
      <c r="N30" s="24"/>
      <c r="O30" s="25"/>
      <c r="P30" s="138">
        <f>SUM(J30:O30)</f>
        <v>0</v>
      </c>
      <c r="Q30" s="22"/>
      <c r="R30" s="23"/>
      <c r="S30" s="24"/>
      <c r="T30" s="24"/>
      <c r="U30" s="24"/>
      <c r="V30" s="25"/>
      <c r="W30" s="138">
        <f>SUM(Q30:V30)</f>
        <v>0</v>
      </c>
      <c r="X30" s="22"/>
      <c r="Y30" s="23"/>
      <c r="Z30" s="24"/>
      <c r="AA30" s="24"/>
      <c r="AB30" s="24"/>
      <c r="AC30" s="25"/>
      <c r="AD30" s="138">
        <f>SUM(X30:AC30)</f>
        <v>0</v>
      </c>
      <c r="AE30" s="22"/>
      <c r="AF30" s="23"/>
      <c r="AG30" s="24"/>
      <c r="AH30" s="24"/>
      <c r="AI30" s="24"/>
      <c r="AJ30" s="25"/>
      <c r="AK30" s="138">
        <f>SUM(AE30:AJ30)</f>
        <v>0</v>
      </c>
      <c r="AL30" s="22"/>
      <c r="AM30" s="23"/>
      <c r="AN30" s="24"/>
      <c r="AO30" s="24"/>
      <c r="AP30" s="24"/>
      <c r="AQ30" s="25"/>
      <c r="AR30" s="138">
        <f>SUM(AL30:AQ30)</f>
        <v>0</v>
      </c>
      <c r="AS30" s="22"/>
      <c r="AT30" s="23"/>
      <c r="AU30" s="24"/>
      <c r="AV30" s="24"/>
      <c r="AW30" s="24"/>
      <c r="AX30" s="25"/>
      <c r="AY30" s="138">
        <f>SUM(AS30:AX30)</f>
        <v>0</v>
      </c>
    </row>
    <row r="31" spans="1:61" s="58" customFormat="1" ht="18" customHeight="1" thickTop="1" x14ac:dyDescent="0.2">
      <c r="A31" s="245" t="s">
        <v>9</v>
      </c>
      <c r="B31" s="246"/>
      <c r="C31" s="143">
        <f t="shared" ref="C31:AY31" si="6">SUM(C29:C30)</f>
        <v>0</v>
      </c>
      <c r="D31" s="143">
        <f t="shared" si="6"/>
        <v>0</v>
      </c>
      <c r="E31" s="143">
        <f t="shared" si="6"/>
        <v>0</v>
      </c>
      <c r="F31" s="143">
        <f t="shared" si="6"/>
        <v>0</v>
      </c>
      <c r="G31" s="143">
        <f t="shared" si="6"/>
        <v>0</v>
      </c>
      <c r="H31" s="143">
        <f t="shared" si="6"/>
        <v>0</v>
      </c>
      <c r="I31" s="144">
        <f t="shared" si="6"/>
        <v>0</v>
      </c>
      <c r="J31" s="143">
        <f t="shared" si="6"/>
        <v>0</v>
      </c>
      <c r="K31" s="143">
        <f t="shared" si="6"/>
        <v>0</v>
      </c>
      <c r="L31" s="143">
        <f t="shared" si="6"/>
        <v>0</v>
      </c>
      <c r="M31" s="143">
        <f t="shared" si="6"/>
        <v>0</v>
      </c>
      <c r="N31" s="143">
        <f t="shared" si="6"/>
        <v>0</v>
      </c>
      <c r="O31" s="143">
        <f t="shared" si="6"/>
        <v>0</v>
      </c>
      <c r="P31" s="144">
        <f t="shared" si="6"/>
        <v>0</v>
      </c>
      <c r="Q31" s="143">
        <f t="shared" si="6"/>
        <v>0</v>
      </c>
      <c r="R31" s="143">
        <f t="shared" si="6"/>
        <v>0</v>
      </c>
      <c r="S31" s="143">
        <f t="shared" si="6"/>
        <v>0</v>
      </c>
      <c r="T31" s="143">
        <f t="shared" si="6"/>
        <v>0</v>
      </c>
      <c r="U31" s="143">
        <f t="shared" si="6"/>
        <v>0</v>
      </c>
      <c r="V31" s="143">
        <f t="shared" si="6"/>
        <v>0</v>
      </c>
      <c r="W31" s="144">
        <f t="shared" si="6"/>
        <v>0</v>
      </c>
      <c r="X31" s="143">
        <f t="shared" si="6"/>
        <v>0</v>
      </c>
      <c r="Y31" s="143">
        <f t="shared" si="6"/>
        <v>0</v>
      </c>
      <c r="Z31" s="143">
        <f t="shared" si="6"/>
        <v>0</v>
      </c>
      <c r="AA31" s="143">
        <f t="shared" si="6"/>
        <v>0</v>
      </c>
      <c r="AB31" s="143">
        <f t="shared" si="6"/>
        <v>0</v>
      </c>
      <c r="AC31" s="143">
        <f t="shared" si="6"/>
        <v>0</v>
      </c>
      <c r="AD31" s="144">
        <f t="shared" si="6"/>
        <v>0</v>
      </c>
      <c r="AE31" s="143">
        <f t="shared" si="6"/>
        <v>0</v>
      </c>
      <c r="AF31" s="143">
        <f t="shared" si="6"/>
        <v>0</v>
      </c>
      <c r="AG31" s="143">
        <f t="shared" si="6"/>
        <v>0</v>
      </c>
      <c r="AH31" s="143">
        <f t="shared" si="6"/>
        <v>0</v>
      </c>
      <c r="AI31" s="143">
        <f t="shared" si="6"/>
        <v>0</v>
      </c>
      <c r="AJ31" s="143">
        <f t="shared" si="6"/>
        <v>0</v>
      </c>
      <c r="AK31" s="144">
        <f t="shared" si="6"/>
        <v>0</v>
      </c>
      <c r="AL31" s="143">
        <f t="shared" si="6"/>
        <v>0</v>
      </c>
      <c r="AM31" s="143">
        <f t="shared" si="6"/>
        <v>0</v>
      </c>
      <c r="AN31" s="143">
        <f t="shared" si="6"/>
        <v>0</v>
      </c>
      <c r="AO31" s="143">
        <f t="shared" si="6"/>
        <v>0</v>
      </c>
      <c r="AP31" s="143">
        <f t="shared" si="6"/>
        <v>0</v>
      </c>
      <c r="AQ31" s="143">
        <f t="shared" si="6"/>
        <v>0</v>
      </c>
      <c r="AR31" s="144">
        <f t="shared" si="6"/>
        <v>0</v>
      </c>
      <c r="AS31" s="143">
        <f t="shared" si="6"/>
        <v>0</v>
      </c>
      <c r="AT31" s="143">
        <f t="shared" si="6"/>
        <v>0</v>
      </c>
      <c r="AU31" s="143">
        <f t="shared" si="6"/>
        <v>0</v>
      </c>
      <c r="AV31" s="143">
        <f t="shared" si="6"/>
        <v>0</v>
      </c>
      <c r="AW31" s="143">
        <f t="shared" si="6"/>
        <v>0</v>
      </c>
      <c r="AX31" s="143">
        <f t="shared" si="6"/>
        <v>0</v>
      </c>
      <c r="AY31" s="144">
        <f t="shared" si="6"/>
        <v>0</v>
      </c>
    </row>
    <row r="32" spans="1:61" s="58" customFormat="1" ht="4.5" customHeight="1" x14ac:dyDescent="0.2">
      <c r="D32" s="127"/>
      <c r="F32" s="127"/>
      <c r="BG32" s="127"/>
      <c r="BH32" s="127"/>
      <c r="BI32" s="127"/>
    </row>
    <row r="33" spans="1:57" s="58" customFormat="1" ht="18" customHeight="1" x14ac:dyDescent="0.2">
      <c r="A33" s="248" t="s">
        <v>52</v>
      </c>
      <c r="B33" s="249"/>
      <c r="C33" s="252" t="s">
        <v>68</v>
      </c>
      <c r="D33" s="253"/>
      <c r="E33" s="253"/>
      <c r="F33" s="253"/>
      <c r="G33" s="253"/>
      <c r="H33" s="253"/>
      <c r="I33" s="254"/>
      <c r="J33" s="252" t="s">
        <v>69</v>
      </c>
      <c r="K33" s="253"/>
      <c r="L33" s="253"/>
      <c r="M33" s="253"/>
      <c r="N33" s="253"/>
      <c r="O33" s="253"/>
      <c r="P33" s="254"/>
      <c r="Q33" s="252" t="s">
        <v>70</v>
      </c>
      <c r="R33" s="253"/>
      <c r="S33" s="253"/>
      <c r="T33" s="253"/>
      <c r="U33" s="253"/>
      <c r="V33" s="253"/>
      <c r="W33" s="254"/>
      <c r="X33" s="252" t="s">
        <v>71</v>
      </c>
      <c r="Y33" s="253"/>
      <c r="Z33" s="253"/>
      <c r="AA33" s="253"/>
      <c r="AB33" s="253"/>
      <c r="AC33" s="253"/>
      <c r="AD33" s="254"/>
      <c r="AE33" s="252" t="s">
        <v>72</v>
      </c>
      <c r="AF33" s="253"/>
      <c r="AG33" s="253"/>
      <c r="AH33" s="253"/>
      <c r="AI33" s="253"/>
      <c r="AJ33" s="253"/>
      <c r="AK33" s="254"/>
      <c r="AL33" s="252" t="s">
        <v>73</v>
      </c>
      <c r="AM33" s="253"/>
      <c r="AN33" s="253"/>
      <c r="AO33" s="253"/>
      <c r="AP33" s="253"/>
      <c r="AQ33" s="253"/>
      <c r="AR33" s="254"/>
    </row>
    <row r="34" spans="1:57" s="58" customFormat="1" ht="18" customHeight="1" x14ac:dyDescent="0.2">
      <c r="A34" s="250"/>
      <c r="B34" s="251"/>
      <c r="C34" s="129" t="s">
        <v>60</v>
      </c>
      <c r="D34" s="130" t="s">
        <v>61</v>
      </c>
      <c r="E34" s="131" t="s">
        <v>62</v>
      </c>
      <c r="F34" s="131" t="s">
        <v>63</v>
      </c>
      <c r="G34" s="131" t="s">
        <v>64</v>
      </c>
      <c r="H34" s="132" t="s">
        <v>65</v>
      </c>
      <c r="I34" s="133" t="s">
        <v>9</v>
      </c>
      <c r="J34" s="129" t="s">
        <v>60</v>
      </c>
      <c r="K34" s="130" t="s">
        <v>61</v>
      </c>
      <c r="L34" s="131" t="s">
        <v>62</v>
      </c>
      <c r="M34" s="131" t="s">
        <v>63</v>
      </c>
      <c r="N34" s="131" t="s">
        <v>64</v>
      </c>
      <c r="O34" s="132" t="s">
        <v>65</v>
      </c>
      <c r="P34" s="133" t="s">
        <v>9</v>
      </c>
      <c r="Q34" s="129" t="s">
        <v>60</v>
      </c>
      <c r="R34" s="130" t="s">
        <v>61</v>
      </c>
      <c r="S34" s="131" t="s">
        <v>62</v>
      </c>
      <c r="T34" s="131" t="s">
        <v>63</v>
      </c>
      <c r="U34" s="131" t="s">
        <v>64</v>
      </c>
      <c r="V34" s="132" t="s">
        <v>65</v>
      </c>
      <c r="W34" s="133" t="s">
        <v>9</v>
      </c>
      <c r="X34" s="129" t="s">
        <v>60</v>
      </c>
      <c r="Y34" s="130" t="s">
        <v>61</v>
      </c>
      <c r="Z34" s="131" t="s">
        <v>62</v>
      </c>
      <c r="AA34" s="131" t="s">
        <v>63</v>
      </c>
      <c r="AB34" s="131" t="s">
        <v>64</v>
      </c>
      <c r="AC34" s="132" t="s">
        <v>65</v>
      </c>
      <c r="AD34" s="133" t="s">
        <v>9</v>
      </c>
      <c r="AE34" s="129" t="s">
        <v>60</v>
      </c>
      <c r="AF34" s="130" t="s">
        <v>61</v>
      </c>
      <c r="AG34" s="131" t="s">
        <v>62</v>
      </c>
      <c r="AH34" s="131" t="s">
        <v>63</v>
      </c>
      <c r="AI34" s="131" t="s">
        <v>64</v>
      </c>
      <c r="AJ34" s="132" t="s">
        <v>65</v>
      </c>
      <c r="AK34" s="133" t="s">
        <v>9</v>
      </c>
      <c r="AL34" s="129" t="s">
        <v>60</v>
      </c>
      <c r="AM34" s="130" t="s">
        <v>61</v>
      </c>
      <c r="AN34" s="131" t="s">
        <v>62</v>
      </c>
      <c r="AO34" s="131" t="s">
        <v>63</v>
      </c>
      <c r="AP34" s="131" t="s">
        <v>64</v>
      </c>
      <c r="AQ34" s="132" t="s">
        <v>65</v>
      </c>
      <c r="AR34" s="133" t="s">
        <v>9</v>
      </c>
    </row>
    <row r="35" spans="1:57" s="58" customFormat="1" ht="18" customHeight="1" x14ac:dyDescent="0.2">
      <c r="A35" s="255" t="s">
        <v>66</v>
      </c>
      <c r="B35" s="256"/>
      <c r="C35" s="18"/>
      <c r="D35" s="19"/>
      <c r="E35" s="20"/>
      <c r="F35" s="20"/>
      <c r="G35" s="20"/>
      <c r="H35" s="21"/>
      <c r="I35" s="138">
        <f>SUM(C35:H35)</f>
        <v>0</v>
      </c>
      <c r="J35" s="18"/>
      <c r="K35" s="19"/>
      <c r="L35" s="20"/>
      <c r="M35" s="20"/>
      <c r="N35" s="20"/>
      <c r="O35" s="21"/>
      <c r="P35" s="138">
        <f>SUM(J35:O35)</f>
        <v>0</v>
      </c>
      <c r="Q35" s="18"/>
      <c r="R35" s="19"/>
      <c r="S35" s="20"/>
      <c r="T35" s="20"/>
      <c r="U35" s="20"/>
      <c r="V35" s="21"/>
      <c r="W35" s="138">
        <f>SUM(Q35:V35)</f>
        <v>0</v>
      </c>
      <c r="X35" s="18"/>
      <c r="Y35" s="19"/>
      <c r="Z35" s="20"/>
      <c r="AA35" s="20"/>
      <c r="AB35" s="20"/>
      <c r="AC35" s="21"/>
      <c r="AD35" s="138">
        <f>SUM(X35:AC35)</f>
        <v>0</v>
      </c>
      <c r="AE35" s="18"/>
      <c r="AF35" s="19"/>
      <c r="AG35" s="20"/>
      <c r="AH35" s="20"/>
      <c r="AI35" s="20"/>
      <c r="AJ35" s="21"/>
      <c r="AK35" s="138">
        <f>SUM(AE35:AJ35)</f>
        <v>0</v>
      </c>
      <c r="AL35" s="145">
        <f>SUM(C29,J29,Q29,X29,AE29,AL29,AS29,C35,J35,Q35,X35,AE35)</f>
        <v>0</v>
      </c>
      <c r="AM35" s="146">
        <f t="shared" ref="AL35:AQ36" si="7">SUM(D29,K29,R29,Y29,AF29,AM29,AT29,D35,K35,R35,Y35,AF35)</f>
        <v>0</v>
      </c>
      <c r="AN35" s="146">
        <f t="shared" si="7"/>
        <v>0</v>
      </c>
      <c r="AO35" s="146">
        <f t="shared" si="7"/>
        <v>0</v>
      </c>
      <c r="AP35" s="146">
        <f t="shared" si="7"/>
        <v>0</v>
      </c>
      <c r="AQ35" s="147">
        <f t="shared" si="7"/>
        <v>0</v>
      </c>
      <c r="AR35" s="138">
        <f>SUM(AL35:AQ35)</f>
        <v>0</v>
      </c>
    </row>
    <row r="36" spans="1:57" s="58" customFormat="1" ht="18" customHeight="1" thickBot="1" x14ac:dyDescent="0.25">
      <c r="A36" s="257" t="s">
        <v>67</v>
      </c>
      <c r="B36" s="258"/>
      <c r="C36" s="22"/>
      <c r="D36" s="23"/>
      <c r="E36" s="24"/>
      <c r="F36" s="24"/>
      <c r="G36" s="24"/>
      <c r="H36" s="25"/>
      <c r="I36" s="138">
        <f>SUM(C36:H36)</f>
        <v>0</v>
      </c>
      <c r="J36" s="22"/>
      <c r="K36" s="23"/>
      <c r="L36" s="24"/>
      <c r="M36" s="24"/>
      <c r="N36" s="24"/>
      <c r="O36" s="25"/>
      <c r="P36" s="138">
        <f>SUM(J36:O36)</f>
        <v>0</v>
      </c>
      <c r="Q36" s="22"/>
      <c r="R36" s="23"/>
      <c r="S36" s="24"/>
      <c r="T36" s="24"/>
      <c r="U36" s="24"/>
      <c r="V36" s="25"/>
      <c r="W36" s="138">
        <f>SUM(Q36:V36)</f>
        <v>0</v>
      </c>
      <c r="X36" s="22"/>
      <c r="Y36" s="23"/>
      <c r="Z36" s="24"/>
      <c r="AA36" s="24"/>
      <c r="AB36" s="24"/>
      <c r="AC36" s="25"/>
      <c r="AD36" s="138">
        <f>SUM(X36:AC36)</f>
        <v>0</v>
      </c>
      <c r="AE36" s="22"/>
      <c r="AF36" s="23"/>
      <c r="AG36" s="24"/>
      <c r="AH36" s="24"/>
      <c r="AI36" s="24"/>
      <c r="AJ36" s="25"/>
      <c r="AK36" s="138">
        <f>SUM(AE36:AJ36)</f>
        <v>0</v>
      </c>
      <c r="AL36" s="148">
        <f t="shared" si="7"/>
        <v>0</v>
      </c>
      <c r="AM36" s="149">
        <f t="shared" si="7"/>
        <v>0</v>
      </c>
      <c r="AN36" s="149">
        <f t="shared" si="7"/>
        <v>0</v>
      </c>
      <c r="AO36" s="149">
        <f t="shared" si="7"/>
        <v>0</v>
      </c>
      <c r="AP36" s="149">
        <f t="shared" si="7"/>
        <v>0</v>
      </c>
      <c r="AQ36" s="150">
        <f t="shared" si="7"/>
        <v>0</v>
      </c>
      <c r="AR36" s="138">
        <f>SUM(AL36:AQ36)</f>
        <v>0</v>
      </c>
    </row>
    <row r="37" spans="1:57" s="58" customFormat="1" ht="18" customHeight="1" thickTop="1" x14ac:dyDescent="0.2">
      <c r="A37" s="245" t="s">
        <v>9</v>
      </c>
      <c r="B37" s="246"/>
      <c r="C37" s="143">
        <f t="shared" ref="C37:AR37" si="8">SUM(C35:C36)</f>
        <v>0</v>
      </c>
      <c r="D37" s="143">
        <f t="shared" si="8"/>
        <v>0</v>
      </c>
      <c r="E37" s="143">
        <f t="shared" si="8"/>
        <v>0</v>
      </c>
      <c r="F37" s="143">
        <f t="shared" si="8"/>
        <v>0</v>
      </c>
      <c r="G37" s="143">
        <f t="shared" si="8"/>
        <v>0</v>
      </c>
      <c r="H37" s="143">
        <f t="shared" si="8"/>
        <v>0</v>
      </c>
      <c r="I37" s="144">
        <f t="shared" si="8"/>
        <v>0</v>
      </c>
      <c r="J37" s="143">
        <f t="shared" si="8"/>
        <v>0</v>
      </c>
      <c r="K37" s="143">
        <f t="shared" si="8"/>
        <v>0</v>
      </c>
      <c r="L37" s="143">
        <f t="shared" si="8"/>
        <v>0</v>
      </c>
      <c r="M37" s="143">
        <f t="shared" si="8"/>
        <v>0</v>
      </c>
      <c r="N37" s="143">
        <f t="shared" si="8"/>
        <v>0</v>
      </c>
      <c r="O37" s="143">
        <f t="shared" si="8"/>
        <v>0</v>
      </c>
      <c r="P37" s="144">
        <f t="shared" si="8"/>
        <v>0</v>
      </c>
      <c r="Q37" s="143">
        <f t="shared" si="8"/>
        <v>0</v>
      </c>
      <c r="R37" s="143">
        <f t="shared" si="8"/>
        <v>0</v>
      </c>
      <c r="S37" s="143">
        <f t="shared" si="8"/>
        <v>0</v>
      </c>
      <c r="T37" s="143">
        <f t="shared" si="8"/>
        <v>0</v>
      </c>
      <c r="U37" s="143">
        <f t="shared" si="8"/>
        <v>0</v>
      </c>
      <c r="V37" s="143">
        <f t="shared" si="8"/>
        <v>0</v>
      </c>
      <c r="W37" s="144">
        <f t="shared" si="8"/>
        <v>0</v>
      </c>
      <c r="X37" s="143">
        <f t="shared" si="8"/>
        <v>0</v>
      </c>
      <c r="Y37" s="143">
        <f t="shared" si="8"/>
        <v>0</v>
      </c>
      <c r="Z37" s="143">
        <f t="shared" si="8"/>
        <v>0</v>
      </c>
      <c r="AA37" s="143">
        <f t="shared" si="8"/>
        <v>0</v>
      </c>
      <c r="AB37" s="143">
        <f t="shared" si="8"/>
        <v>0</v>
      </c>
      <c r="AC37" s="143">
        <f t="shared" si="8"/>
        <v>0</v>
      </c>
      <c r="AD37" s="144">
        <f t="shared" si="8"/>
        <v>0</v>
      </c>
      <c r="AE37" s="143">
        <f t="shared" si="8"/>
        <v>0</v>
      </c>
      <c r="AF37" s="143">
        <f t="shared" si="8"/>
        <v>0</v>
      </c>
      <c r="AG37" s="143">
        <f t="shared" si="8"/>
        <v>0</v>
      </c>
      <c r="AH37" s="143">
        <f t="shared" si="8"/>
        <v>0</v>
      </c>
      <c r="AI37" s="143">
        <f t="shared" si="8"/>
        <v>0</v>
      </c>
      <c r="AJ37" s="143">
        <f t="shared" si="8"/>
        <v>0</v>
      </c>
      <c r="AK37" s="144">
        <f t="shared" si="8"/>
        <v>0</v>
      </c>
      <c r="AL37" s="143">
        <f t="shared" si="8"/>
        <v>0</v>
      </c>
      <c r="AM37" s="143">
        <f t="shared" si="8"/>
        <v>0</v>
      </c>
      <c r="AN37" s="143">
        <f t="shared" si="8"/>
        <v>0</v>
      </c>
      <c r="AO37" s="143">
        <f t="shared" si="8"/>
        <v>0</v>
      </c>
      <c r="AP37" s="143">
        <f t="shared" si="8"/>
        <v>0</v>
      </c>
      <c r="AQ37" s="143">
        <f t="shared" si="8"/>
        <v>0</v>
      </c>
      <c r="AR37" s="151">
        <f t="shared" si="8"/>
        <v>0</v>
      </c>
    </row>
    <row r="38" spans="1:57" s="58" customFormat="1" ht="4.5" customHeight="1" x14ac:dyDescent="0.2">
      <c r="D38" s="127"/>
      <c r="F38" s="127"/>
    </row>
    <row r="39" spans="1:57" s="58" customFormat="1" ht="18" customHeight="1" x14ac:dyDescent="0.2">
      <c r="A39" s="248" t="s">
        <v>52</v>
      </c>
      <c r="B39" s="249"/>
      <c r="C39" s="252" t="s">
        <v>42</v>
      </c>
      <c r="D39" s="253"/>
      <c r="E39" s="253"/>
      <c r="F39" s="253"/>
      <c r="G39" s="253"/>
      <c r="H39" s="253"/>
      <c r="I39" s="254"/>
      <c r="J39" s="252" t="s">
        <v>44</v>
      </c>
      <c r="K39" s="253"/>
      <c r="L39" s="253"/>
      <c r="M39" s="253"/>
      <c r="N39" s="253"/>
      <c r="O39" s="253"/>
      <c r="P39" s="254"/>
      <c r="Q39" s="252" t="s">
        <v>46</v>
      </c>
      <c r="R39" s="253"/>
      <c r="S39" s="253"/>
      <c r="T39" s="253"/>
      <c r="U39" s="253"/>
      <c r="V39" s="253"/>
      <c r="W39" s="254"/>
      <c r="X39" s="252" t="s">
        <v>47</v>
      </c>
      <c r="Y39" s="253"/>
      <c r="Z39" s="253"/>
      <c r="AA39" s="253"/>
      <c r="AB39" s="253"/>
      <c r="AC39" s="253"/>
      <c r="AD39" s="254"/>
      <c r="AE39" s="252" t="s">
        <v>49</v>
      </c>
      <c r="AF39" s="253"/>
      <c r="AG39" s="253"/>
      <c r="AH39" s="253"/>
      <c r="AI39" s="253"/>
      <c r="AJ39" s="253"/>
      <c r="AK39" s="254"/>
      <c r="AL39" s="252" t="s">
        <v>50</v>
      </c>
      <c r="AM39" s="253"/>
      <c r="AN39" s="253"/>
      <c r="AO39" s="253"/>
      <c r="AP39" s="253"/>
      <c r="AQ39" s="253"/>
      <c r="AR39" s="254"/>
      <c r="AS39" s="252" t="s">
        <v>9</v>
      </c>
      <c r="AT39" s="253"/>
      <c r="AU39" s="253"/>
      <c r="AV39" s="253"/>
      <c r="AW39" s="253"/>
      <c r="AX39" s="253"/>
      <c r="AY39" s="254"/>
      <c r="AZ39" s="152" t="s">
        <v>89</v>
      </c>
      <c r="BA39" s="153"/>
      <c r="BB39" s="153"/>
      <c r="BC39" s="153"/>
      <c r="BD39" s="154"/>
      <c r="BE39" s="155"/>
    </row>
    <row r="40" spans="1:57" s="58" customFormat="1" ht="18" customHeight="1" x14ac:dyDescent="0.2">
      <c r="A40" s="250"/>
      <c r="B40" s="251"/>
      <c r="C40" s="129" t="s">
        <v>60</v>
      </c>
      <c r="D40" s="130" t="s">
        <v>61</v>
      </c>
      <c r="E40" s="131" t="s">
        <v>62</v>
      </c>
      <c r="F40" s="131" t="s">
        <v>63</v>
      </c>
      <c r="G40" s="131" t="s">
        <v>64</v>
      </c>
      <c r="H40" s="132" t="s">
        <v>65</v>
      </c>
      <c r="I40" s="133" t="s">
        <v>9</v>
      </c>
      <c r="J40" s="129" t="s">
        <v>60</v>
      </c>
      <c r="K40" s="130" t="s">
        <v>61</v>
      </c>
      <c r="L40" s="131" t="s">
        <v>62</v>
      </c>
      <c r="M40" s="131" t="s">
        <v>63</v>
      </c>
      <c r="N40" s="131" t="s">
        <v>64</v>
      </c>
      <c r="O40" s="132" t="s">
        <v>65</v>
      </c>
      <c r="P40" s="133" t="s">
        <v>9</v>
      </c>
      <c r="Q40" s="129" t="s">
        <v>60</v>
      </c>
      <c r="R40" s="130" t="s">
        <v>61</v>
      </c>
      <c r="S40" s="131" t="s">
        <v>62</v>
      </c>
      <c r="T40" s="131" t="s">
        <v>63</v>
      </c>
      <c r="U40" s="131" t="s">
        <v>64</v>
      </c>
      <c r="V40" s="132" t="s">
        <v>65</v>
      </c>
      <c r="W40" s="133" t="s">
        <v>9</v>
      </c>
      <c r="X40" s="129" t="s">
        <v>60</v>
      </c>
      <c r="Y40" s="130" t="s">
        <v>61</v>
      </c>
      <c r="Z40" s="131" t="s">
        <v>62</v>
      </c>
      <c r="AA40" s="131" t="s">
        <v>63</v>
      </c>
      <c r="AB40" s="131" t="s">
        <v>64</v>
      </c>
      <c r="AC40" s="132" t="s">
        <v>65</v>
      </c>
      <c r="AD40" s="133" t="s">
        <v>9</v>
      </c>
      <c r="AE40" s="129" t="s">
        <v>60</v>
      </c>
      <c r="AF40" s="130" t="s">
        <v>61</v>
      </c>
      <c r="AG40" s="131" t="s">
        <v>62</v>
      </c>
      <c r="AH40" s="131" t="s">
        <v>63</v>
      </c>
      <c r="AI40" s="131" t="s">
        <v>64</v>
      </c>
      <c r="AJ40" s="132" t="s">
        <v>65</v>
      </c>
      <c r="AK40" s="133" t="s">
        <v>9</v>
      </c>
      <c r="AL40" s="129" t="s">
        <v>60</v>
      </c>
      <c r="AM40" s="130" t="s">
        <v>61</v>
      </c>
      <c r="AN40" s="131" t="s">
        <v>62</v>
      </c>
      <c r="AO40" s="131" t="s">
        <v>63</v>
      </c>
      <c r="AP40" s="131" t="s">
        <v>64</v>
      </c>
      <c r="AQ40" s="132" t="s">
        <v>65</v>
      </c>
      <c r="AR40" s="133" t="s">
        <v>9</v>
      </c>
      <c r="AS40" s="129" t="s">
        <v>60</v>
      </c>
      <c r="AT40" s="130" t="s">
        <v>61</v>
      </c>
      <c r="AU40" s="131" t="s">
        <v>62</v>
      </c>
      <c r="AV40" s="131" t="s">
        <v>63</v>
      </c>
      <c r="AW40" s="131" t="s">
        <v>64</v>
      </c>
      <c r="AX40" s="132" t="s">
        <v>65</v>
      </c>
      <c r="AY40" s="133" t="s">
        <v>9</v>
      </c>
      <c r="AZ40" s="156"/>
      <c r="BA40" s="157"/>
      <c r="BB40" s="157"/>
      <c r="BC40" s="157"/>
      <c r="BD40" s="158"/>
      <c r="BE40" s="159"/>
    </row>
    <row r="41" spans="1:57" s="58" customFormat="1" ht="18" customHeight="1" x14ac:dyDescent="0.2">
      <c r="A41" s="255" t="s">
        <v>66</v>
      </c>
      <c r="B41" s="256"/>
      <c r="C41" s="18"/>
      <c r="D41" s="19"/>
      <c r="E41" s="20"/>
      <c r="F41" s="20"/>
      <c r="G41" s="20"/>
      <c r="H41" s="21"/>
      <c r="I41" s="138">
        <f>SUM(C41:H41)</f>
        <v>0</v>
      </c>
      <c r="J41" s="18"/>
      <c r="K41" s="19"/>
      <c r="L41" s="20"/>
      <c r="M41" s="20"/>
      <c r="N41" s="20"/>
      <c r="O41" s="21"/>
      <c r="P41" s="138">
        <f>SUM(J41:O41)</f>
        <v>0</v>
      </c>
      <c r="Q41" s="18"/>
      <c r="R41" s="19"/>
      <c r="S41" s="20"/>
      <c r="T41" s="20"/>
      <c r="U41" s="20"/>
      <c r="V41" s="21"/>
      <c r="W41" s="138">
        <f>SUM(Q41:V41)</f>
        <v>0</v>
      </c>
      <c r="X41" s="18"/>
      <c r="Y41" s="19"/>
      <c r="Z41" s="20"/>
      <c r="AA41" s="20"/>
      <c r="AB41" s="20"/>
      <c r="AC41" s="21"/>
      <c r="AD41" s="138">
        <f>SUM(X41:AC41)</f>
        <v>0</v>
      </c>
      <c r="AE41" s="18"/>
      <c r="AF41" s="19"/>
      <c r="AG41" s="20"/>
      <c r="AH41" s="20"/>
      <c r="AI41" s="20"/>
      <c r="AJ41" s="21"/>
      <c r="AK41" s="138">
        <f>SUM(AE41:AJ41)</f>
        <v>0</v>
      </c>
      <c r="AL41" s="18"/>
      <c r="AM41" s="19"/>
      <c r="AN41" s="20"/>
      <c r="AO41" s="20"/>
      <c r="AP41" s="20"/>
      <c r="AQ41" s="21"/>
      <c r="AR41" s="138">
        <f>SUM(AL41:AQ41)</f>
        <v>0</v>
      </c>
      <c r="AS41" s="145">
        <f>SUM(AL35,C41,J41,Q41,X41,AE41,AL41)</f>
        <v>0</v>
      </c>
      <c r="AT41" s="146">
        <f>SUM(AM35,D41,K41,R41,Y41,AF41,AM41)</f>
        <v>0</v>
      </c>
      <c r="AU41" s="146">
        <f t="shared" ref="AS41:AX42" si="9">SUM(AN35,E41,L41,S41,Z41,AG41,AN41)</f>
        <v>0</v>
      </c>
      <c r="AV41" s="146">
        <f t="shared" si="9"/>
        <v>0</v>
      </c>
      <c r="AW41" s="146">
        <f t="shared" si="9"/>
        <v>0</v>
      </c>
      <c r="AX41" s="147">
        <f t="shared" si="9"/>
        <v>0</v>
      </c>
      <c r="AY41" s="138">
        <f>SUM(AS41:AX41)</f>
        <v>0</v>
      </c>
      <c r="AZ41" s="160" t="s">
        <v>91</v>
      </c>
      <c r="BA41" s="44"/>
      <c r="BB41" s="44" t="str">
        <f>IF(M14=AY43, "TRUE", "一致していません、確認してください。")</f>
        <v>TRUE</v>
      </c>
      <c r="BC41" s="44"/>
      <c r="BD41" s="161"/>
      <c r="BE41" s="162"/>
    </row>
    <row r="42" spans="1:57" s="58" customFormat="1" ht="18" customHeight="1" thickBot="1" x14ac:dyDescent="0.25">
      <c r="A42" s="257" t="s">
        <v>67</v>
      </c>
      <c r="B42" s="258"/>
      <c r="C42" s="22"/>
      <c r="D42" s="23"/>
      <c r="E42" s="24"/>
      <c r="F42" s="24"/>
      <c r="G42" s="24"/>
      <c r="H42" s="25"/>
      <c r="I42" s="138">
        <f>SUM(C42:H42)</f>
        <v>0</v>
      </c>
      <c r="J42" s="22"/>
      <c r="K42" s="23"/>
      <c r="L42" s="24"/>
      <c r="M42" s="24"/>
      <c r="N42" s="24"/>
      <c r="O42" s="25"/>
      <c r="P42" s="138">
        <f>SUM(J42:O42)</f>
        <v>0</v>
      </c>
      <c r="Q42" s="22"/>
      <c r="R42" s="23"/>
      <c r="S42" s="24"/>
      <c r="T42" s="24"/>
      <c r="U42" s="24"/>
      <c r="V42" s="25"/>
      <c r="W42" s="138">
        <f>SUM(Q42:V42)</f>
        <v>0</v>
      </c>
      <c r="X42" s="22"/>
      <c r="Y42" s="23"/>
      <c r="Z42" s="24"/>
      <c r="AA42" s="24"/>
      <c r="AB42" s="24"/>
      <c r="AC42" s="25"/>
      <c r="AD42" s="138">
        <f>SUM(X42:AC42)</f>
        <v>0</v>
      </c>
      <c r="AE42" s="22"/>
      <c r="AF42" s="23"/>
      <c r="AG42" s="24"/>
      <c r="AH42" s="24"/>
      <c r="AI42" s="24"/>
      <c r="AJ42" s="25"/>
      <c r="AK42" s="138">
        <f>SUM(AE42:AJ42)</f>
        <v>0</v>
      </c>
      <c r="AL42" s="22"/>
      <c r="AM42" s="23"/>
      <c r="AN42" s="24"/>
      <c r="AO42" s="24"/>
      <c r="AP42" s="24"/>
      <c r="AQ42" s="25"/>
      <c r="AR42" s="138">
        <f>SUM(AL42:AQ42)</f>
        <v>0</v>
      </c>
      <c r="AS42" s="148">
        <f t="shared" si="9"/>
        <v>0</v>
      </c>
      <c r="AT42" s="149">
        <f t="shared" si="9"/>
        <v>0</v>
      </c>
      <c r="AU42" s="149">
        <f t="shared" si="9"/>
        <v>0</v>
      </c>
      <c r="AV42" s="149">
        <f t="shared" si="9"/>
        <v>0</v>
      </c>
      <c r="AW42" s="149">
        <f t="shared" si="9"/>
        <v>0</v>
      </c>
      <c r="AX42" s="150">
        <f t="shared" si="9"/>
        <v>0</v>
      </c>
      <c r="AY42" s="163">
        <f>SUM(AS42:AX42)</f>
        <v>0</v>
      </c>
      <c r="AZ42" s="160" t="s">
        <v>90</v>
      </c>
      <c r="BA42" s="44"/>
      <c r="BB42" s="44" t="str">
        <f>IF(AND(M8=AA5), "TRUE", "一致していません、確認してください。")</f>
        <v>TRUE</v>
      </c>
      <c r="BC42" s="44"/>
      <c r="BD42" s="161"/>
      <c r="BE42" s="162"/>
    </row>
    <row r="43" spans="1:57" s="58" customFormat="1" ht="18" customHeight="1" thickTop="1" x14ac:dyDescent="0.2">
      <c r="A43" s="245" t="s">
        <v>9</v>
      </c>
      <c r="B43" s="246"/>
      <c r="C43" s="143">
        <f t="shared" ref="C43:AX43" si="10">SUM(C41:C42)</f>
        <v>0</v>
      </c>
      <c r="D43" s="143">
        <f t="shared" si="10"/>
        <v>0</v>
      </c>
      <c r="E43" s="143">
        <f t="shared" si="10"/>
        <v>0</v>
      </c>
      <c r="F43" s="143">
        <f t="shared" si="10"/>
        <v>0</v>
      </c>
      <c r="G43" s="143">
        <f t="shared" si="10"/>
        <v>0</v>
      </c>
      <c r="H43" s="143">
        <f t="shared" si="10"/>
        <v>0</v>
      </c>
      <c r="I43" s="151">
        <f t="shared" si="10"/>
        <v>0</v>
      </c>
      <c r="J43" s="143">
        <f t="shared" si="10"/>
        <v>0</v>
      </c>
      <c r="K43" s="143">
        <f t="shared" si="10"/>
        <v>0</v>
      </c>
      <c r="L43" s="143">
        <f t="shared" si="10"/>
        <v>0</v>
      </c>
      <c r="M43" s="143">
        <f t="shared" si="10"/>
        <v>0</v>
      </c>
      <c r="N43" s="143">
        <f t="shared" si="10"/>
        <v>0</v>
      </c>
      <c r="O43" s="143">
        <f t="shared" si="10"/>
        <v>0</v>
      </c>
      <c r="P43" s="151">
        <f t="shared" si="10"/>
        <v>0</v>
      </c>
      <c r="Q43" s="143">
        <f t="shared" si="10"/>
        <v>0</v>
      </c>
      <c r="R43" s="143">
        <f t="shared" si="10"/>
        <v>0</v>
      </c>
      <c r="S43" s="143">
        <f t="shared" si="10"/>
        <v>0</v>
      </c>
      <c r="T43" s="143">
        <f t="shared" si="10"/>
        <v>0</v>
      </c>
      <c r="U43" s="143">
        <f t="shared" si="10"/>
        <v>0</v>
      </c>
      <c r="V43" s="143">
        <f t="shared" si="10"/>
        <v>0</v>
      </c>
      <c r="W43" s="151">
        <f t="shared" si="10"/>
        <v>0</v>
      </c>
      <c r="X43" s="143">
        <f t="shared" si="10"/>
        <v>0</v>
      </c>
      <c r="Y43" s="143">
        <f t="shared" si="10"/>
        <v>0</v>
      </c>
      <c r="Z43" s="143">
        <f t="shared" si="10"/>
        <v>0</v>
      </c>
      <c r="AA43" s="143">
        <f t="shared" si="10"/>
        <v>0</v>
      </c>
      <c r="AB43" s="143">
        <f t="shared" si="10"/>
        <v>0</v>
      </c>
      <c r="AC43" s="143">
        <f t="shared" si="10"/>
        <v>0</v>
      </c>
      <c r="AD43" s="151">
        <f t="shared" si="10"/>
        <v>0</v>
      </c>
      <c r="AE43" s="143">
        <f t="shared" si="10"/>
        <v>0</v>
      </c>
      <c r="AF43" s="143">
        <f t="shared" si="10"/>
        <v>0</v>
      </c>
      <c r="AG43" s="143">
        <f t="shared" si="10"/>
        <v>0</v>
      </c>
      <c r="AH43" s="143">
        <f t="shared" si="10"/>
        <v>0</v>
      </c>
      <c r="AI43" s="143">
        <f t="shared" si="10"/>
        <v>0</v>
      </c>
      <c r="AJ43" s="143">
        <f t="shared" si="10"/>
        <v>0</v>
      </c>
      <c r="AK43" s="151">
        <f t="shared" si="10"/>
        <v>0</v>
      </c>
      <c r="AL43" s="143">
        <f t="shared" si="10"/>
        <v>0</v>
      </c>
      <c r="AM43" s="143">
        <f t="shared" si="10"/>
        <v>0</v>
      </c>
      <c r="AN43" s="143">
        <f t="shared" si="10"/>
        <v>0</v>
      </c>
      <c r="AO43" s="143">
        <f t="shared" si="10"/>
        <v>0</v>
      </c>
      <c r="AP43" s="143">
        <f t="shared" si="10"/>
        <v>0</v>
      </c>
      <c r="AQ43" s="143">
        <f t="shared" si="10"/>
        <v>0</v>
      </c>
      <c r="AR43" s="151">
        <f t="shared" si="10"/>
        <v>0</v>
      </c>
      <c r="AS43" s="143">
        <f>SUM(AS41:AS42)</f>
        <v>0</v>
      </c>
      <c r="AT43" s="143">
        <f>SUM(AT41:AT42)</f>
        <v>0</v>
      </c>
      <c r="AU43" s="143">
        <f t="shared" si="10"/>
        <v>0</v>
      </c>
      <c r="AV43" s="143">
        <f t="shared" si="10"/>
        <v>0</v>
      </c>
      <c r="AW43" s="143">
        <f t="shared" si="10"/>
        <v>0</v>
      </c>
      <c r="AX43" s="143">
        <f t="shared" si="10"/>
        <v>0</v>
      </c>
      <c r="AY43" s="165">
        <f>SUM(AY41:AY42)</f>
        <v>0</v>
      </c>
      <c r="AZ43" s="166" t="s">
        <v>92</v>
      </c>
      <c r="BA43" s="45"/>
      <c r="BB43" s="45" t="str">
        <f>IF(AND(M15=AR37, M16=I43,M17=P43,M18=W43,M19=AD43,M20=AK43,M21=AR43), "TRUE", "一致していません、確認してください。")</f>
        <v>TRUE</v>
      </c>
      <c r="BC43" s="45"/>
      <c r="BD43" s="167"/>
      <c r="BE43" s="168"/>
    </row>
    <row r="44" spans="1:57" ht="19.5" customHeight="1" x14ac:dyDescent="0.2">
      <c r="A44" s="188" t="s">
        <v>75</v>
      </c>
      <c r="B44" s="189"/>
      <c r="C44" s="189"/>
      <c r="D44" s="189"/>
      <c r="E44" s="189"/>
      <c r="F44" s="189"/>
      <c r="G44" s="189"/>
      <c r="H44" s="189"/>
      <c r="I44" s="189"/>
      <c r="J44" s="189"/>
      <c r="K44" s="189"/>
      <c r="L44" s="189"/>
      <c r="M44" s="189"/>
      <c r="N44" s="189"/>
      <c r="O44" s="189"/>
      <c r="P44" s="189"/>
      <c r="Q44" s="189"/>
      <c r="R44" s="189"/>
      <c r="S44" s="189"/>
      <c r="T44" s="189"/>
      <c r="U44" s="189"/>
      <c r="V44" s="189"/>
      <c r="W44" s="189"/>
      <c r="X44" s="189"/>
      <c r="Y44" s="189"/>
      <c r="Z44" s="189"/>
      <c r="AA44" s="189"/>
      <c r="AB44" s="189"/>
      <c r="AC44" s="189"/>
      <c r="AD44" s="189"/>
      <c r="AE44" s="189"/>
      <c r="AF44" s="189"/>
      <c r="AG44" s="189"/>
      <c r="AH44" s="189"/>
      <c r="AI44" s="189"/>
      <c r="AJ44" s="189"/>
      <c r="AK44" s="189"/>
      <c r="AL44" s="189"/>
      <c r="AM44" s="189"/>
      <c r="AN44" s="189"/>
      <c r="AO44" s="189"/>
      <c r="AP44" s="189"/>
      <c r="AQ44" s="189"/>
      <c r="AR44" s="189"/>
      <c r="AS44" s="189"/>
      <c r="AT44" s="189"/>
      <c r="AU44" s="189"/>
      <c r="AV44" s="189"/>
      <c r="AW44" s="189"/>
      <c r="AX44" s="189"/>
      <c r="AY44" s="189"/>
    </row>
    <row r="45" spans="1:57" ht="19.5" customHeight="1" x14ac:dyDescent="0.2">
      <c r="A45" s="190"/>
      <c r="B45" s="190"/>
      <c r="C45" s="190"/>
      <c r="D45" s="190"/>
      <c r="E45" s="190"/>
      <c r="F45" s="190"/>
      <c r="G45" s="190"/>
      <c r="H45" s="190"/>
      <c r="I45" s="190"/>
      <c r="J45" s="190"/>
      <c r="K45" s="190"/>
      <c r="L45" s="190"/>
      <c r="M45" s="190"/>
      <c r="N45" s="190"/>
      <c r="O45" s="190"/>
      <c r="P45" s="190"/>
      <c r="Q45" s="190"/>
      <c r="R45" s="190"/>
      <c r="S45" s="190"/>
      <c r="T45" s="190"/>
      <c r="U45" s="190"/>
      <c r="V45" s="190"/>
      <c r="W45" s="190"/>
      <c r="X45" s="190"/>
      <c r="Y45" s="190"/>
      <c r="Z45" s="190"/>
      <c r="AA45" s="190"/>
      <c r="AB45" s="190"/>
      <c r="AC45" s="190"/>
      <c r="AD45" s="190"/>
      <c r="AE45" s="190"/>
      <c r="AF45" s="190"/>
      <c r="AG45" s="190"/>
      <c r="AH45" s="190"/>
      <c r="AI45" s="190"/>
      <c r="AJ45" s="190"/>
      <c r="AK45" s="190"/>
      <c r="AL45" s="190"/>
      <c r="AM45" s="190"/>
      <c r="AN45" s="190"/>
      <c r="AO45" s="190"/>
      <c r="AP45" s="190"/>
      <c r="AQ45" s="190"/>
      <c r="AR45" s="190"/>
      <c r="AS45" s="190"/>
      <c r="AT45" s="190"/>
      <c r="AU45" s="190"/>
      <c r="AV45" s="190"/>
      <c r="AW45" s="190"/>
      <c r="AX45" s="190"/>
      <c r="AY45" s="190"/>
    </row>
    <row r="46" spans="1:57" ht="19.5" customHeight="1" x14ac:dyDescent="0.2">
      <c r="A46" s="53"/>
      <c r="B46" s="53"/>
      <c r="C46" s="53"/>
      <c r="D46" s="53"/>
      <c r="E46" s="53"/>
      <c r="F46" s="53"/>
      <c r="G46" s="53"/>
      <c r="H46" s="53"/>
      <c r="I46" s="53"/>
      <c r="J46" s="53"/>
      <c r="K46" s="53"/>
    </row>
    <row r="47" spans="1:57" ht="19.5" customHeight="1" x14ac:dyDescent="0.2">
      <c r="A47" s="53"/>
      <c r="B47" s="53"/>
      <c r="C47" s="53"/>
      <c r="D47" s="53"/>
      <c r="E47" s="53"/>
      <c r="F47" s="53"/>
      <c r="G47" s="53"/>
      <c r="H47" s="53"/>
      <c r="I47" s="53"/>
      <c r="J47" s="53"/>
      <c r="K47" s="53"/>
    </row>
    <row r="48" spans="1:57" ht="19.5" customHeight="1" x14ac:dyDescent="0.2">
      <c r="A48" s="53"/>
      <c r="B48" s="53"/>
      <c r="C48" s="53"/>
      <c r="D48" s="53"/>
      <c r="E48" s="53"/>
      <c r="F48" s="53"/>
      <c r="G48" s="53"/>
      <c r="H48" s="53"/>
      <c r="I48" s="53"/>
      <c r="J48" s="53"/>
      <c r="K48" s="53"/>
    </row>
    <row r="49" spans="1:11" ht="19.5" customHeight="1" x14ac:dyDescent="0.2">
      <c r="A49" s="53"/>
      <c r="B49" s="53"/>
      <c r="C49" s="53"/>
      <c r="D49" s="53"/>
      <c r="E49" s="53"/>
      <c r="F49" s="53"/>
      <c r="G49" s="53"/>
      <c r="H49" s="53"/>
      <c r="I49" s="53"/>
      <c r="J49" s="53"/>
      <c r="K49" s="53"/>
    </row>
    <row r="50" spans="1:11" ht="19.5" customHeight="1" x14ac:dyDescent="0.2">
      <c r="A50" s="53"/>
      <c r="B50" s="53"/>
      <c r="C50" s="53"/>
      <c r="D50" s="53"/>
      <c r="E50" s="53"/>
      <c r="F50" s="53"/>
      <c r="G50" s="53"/>
      <c r="H50" s="53"/>
      <c r="I50" s="53"/>
      <c r="J50" s="53"/>
      <c r="K50" s="53"/>
    </row>
    <row r="51" spans="1:11" ht="19.5" customHeight="1" x14ac:dyDescent="0.2">
      <c r="A51" s="53"/>
      <c r="B51" s="53"/>
      <c r="C51" s="53"/>
      <c r="D51" s="53"/>
      <c r="E51" s="53"/>
      <c r="F51" s="53"/>
      <c r="G51" s="53"/>
      <c r="H51" s="53"/>
      <c r="I51" s="53"/>
      <c r="J51" s="53"/>
      <c r="K51" s="53"/>
    </row>
    <row r="52" spans="1:11" ht="19.5" customHeight="1" x14ac:dyDescent="0.2">
      <c r="A52" s="53"/>
      <c r="B52" s="53"/>
      <c r="C52" s="53"/>
      <c r="D52" s="53"/>
      <c r="E52" s="53"/>
      <c r="F52" s="53"/>
      <c r="G52" s="53"/>
      <c r="H52" s="53"/>
      <c r="I52" s="53"/>
      <c r="J52" s="53"/>
      <c r="K52" s="53"/>
    </row>
    <row r="53" spans="1:11" ht="19.5" customHeight="1" x14ac:dyDescent="0.2">
      <c r="A53" s="53"/>
      <c r="B53" s="53"/>
      <c r="C53" s="53"/>
      <c r="D53" s="53"/>
      <c r="E53" s="53"/>
      <c r="F53" s="53"/>
      <c r="G53" s="53"/>
      <c r="H53" s="53"/>
      <c r="I53" s="53"/>
      <c r="J53" s="53"/>
      <c r="K53" s="53"/>
    </row>
    <row r="54" spans="1:11" ht="19.5" customHeight="1" x14ac:dyDescent="0.2">
      <c r="A54" s="53"/>
      <c r="B54" s="53"/>
      <c r="C54" s="53"/>
      <c r="D54" s="53"/>
      <c r="E54" s="53"/>
      <c r="F54" s="53"/>
      <c r="G54" s="53"/>
      <c r="H54" s="53"/>
      <c r="I54" s="53"/>
      <c r="J54" s="53"/>
      <c r="K54" s="53"/>
    </row>
    <row r="55" spans="1:11" ht="19.5" customHeight="1" x14ac:dyDescent="0.2">
      <c r="A55" s="53"/>
      <c r="B55" s="53"/>
      <c r="C55" s="53"/>
      <c r="D55" s="53"/>
      <c r="E55" s="53"/>
      <c r="F55" s="53"/>
      <c r="G55" s="53"/>
      <c r="H55" s="53"/>
      <c r="I55" s="53"/>
      <c r="J55" s="53"/>
      <c r="K55" s="53"/>
    </row>
    <row r="56" spans="1:11" ht="19.5" customHeight="1" x14ac:dyDescent="0.2">
      <c r="A56" s="53"/>
      <c r="B56" s="53"/>
      <c r="C56" s="53"/>
      <c r="D56" s="53"/>
      <c r="E56" s="53"/>
      <c r="F56" s="53"/>
      <c r="G56" s="53"/>
      <c r="H56" s="53"/>
      <c r="I56" s="53"/>
      <c r="J56" s="53"/>
      <c r="K56" s="53"/>
    </row>
    <row r="57" spans="1:11" ht="19.5" customHeight="1" x14ac:dyDescent="0.2"/>
    <row r="58" spans="1:11" ht="19.5" customHeight="1" x14ac:dyDescent="0.2"/>
    <row r="59" spans="1:11" ht="19.5" customHeight="1" x14ac:dyDescent="0.2"/>
    <row r="60" spans="1:11" ht="19.5" customHeight="1" x14ac:dyDescent="0.2"/>
    <row r="61" spans="1:11" ht="19.5" customHeight="1" x14ac:dyDescent="0.2"/>
    <row r="62" spans="1:11" ht="19.5" customHeight="1" x14ac:dyDescent="0.2"/>
    <row r="63" spans="1:11" ht="19.5" customHeight="1" x14ac:dyDescent="0.2"/>
    <row r="64" spans="1:11" ht="19.5" customHeight="1" x14ac:dyDescent="0.2"/>
    <row r="65" s="54" customFormat="1" ht="19.5" customHeight="1" x14ac:dyDescent="0.2"/>
    <row r="66" s="54" customFormat="1" ht="19.5" customHeight="1" x14ac:dyDescent="0.2"/>
    <row r="67" s="54" customFormat="1" ht="19.5" customHeight="1" x14ac:dyDescent="0.2"/>
    <row r="68" s="54" customFormat="1" ht="19.5" customHeight="1" x14ac:dyDescent="0.2"/>
    <row r="69" s="54" customFormat="1" ht="19.5" customHeight="1" x14ac:dyDescent="0.2"/>
    <row r="70" s="54" customFormat="1" ht="19.5" customHeight="1" x14ac:dyDescent="0.2"/>
    <row r="71" s="54" customFormat="1" ht="19.5" customHeight="1" x14ac:dyDescent="0.2"/>
    <row r="72" s="54" customFormat="1" ht="19.5" customHeight="1" x14ac:dyDescent="0.2"/>
    <row r="73" s="54" customFormat="1" ht="19.5" customHeight="1" x14ac:dyDescent="0.2"/>
    <row r="74" s="54" customFormat="1" ht="19.5" customHeight="1" x14ac:dyDescent="0.2"/>
    <row r="75" s="54" customFormat="1" ht="19.5" customHeight="1" x14ac:dyDescent="0.2"/>
    <row r="76" s="54" customFormat="1" ht="19.5" customHeight="1" x14ac:dyDescent="0.2"/>
    <row r="77" s="54" customFormat="1" ht="19.5" customHeight="1" x14ac:dyDescent="0.2"/>
    <row r="78" s="54" customFormat="1" ht="19.5" customHeight="1" x14ac:dyDescent="0.2"/>
    <row r="79" s="54" customFormat="1" ht="19.5" customHeight="1" x14ac:dyDescent="0.2"/>
    <row r="80" s="54" customFormat="1" ht="19.5" customHeight="1" x14ac:dyDescent="0.2"/>
    <row r="81" s="54" customFormat="1" ht="19.5" customHeight="1" x14ac:dyDescent="0.2"/>
    <row r="82" s="54" customFormat="1" ht="19.5" customHeight="1" x14ac:dyDescent="0.2"/>
    <row r="83" s="54" customFormat="1" ht="19.5" customHeight="1" x14ac:dyDescent="0.2"/>
    <row r="84" s="54" customFormat="1" ht="19.5" customHeight="1" x14ac:dyDescent="0.2"/>
    <row r="85" s="54" customFormat="1" ht="19.5" customHeight="1" x14ac:dyDescent="0.2"/>
    <row r="86" s="54" customFormat="1" ht="19.5" customHeight="1" x14ac:dyDescent="0.2"/>
    <row r="87" s="54" customFormat="1" ht="19.5" customHeight="1" x14ac:dyDescent="0.2"/>
    <row r="88" s="54" customFormat="1" ht="19.5" customHeight="1" x14ac:dyDescent="0.2"/>
    <row r="89" s="54" customFormat="1" ht="19.5" customHeight="1" x14ac:dyDescent="0.2"/>
    <row r="90" s="54" customFormat="1" ht="19.5" customHeight="1" x14ac:dyDescent="0.2"/>
    <row r="91" s="54" customFormat="1" ht="19.5" customHeight="1" x14ac:dyDescent="0.2"/>
    <row r="92" s="54" customFormat="1" ht="19.5" customHeight="1" x14ac:dyDescent="0.2"/>
    <row r="93" s="54" customFormat="1" ht="19.5" customHeight="1" x14ac:dyDescent="0.2"/>
    <row r="94" s="54" customFormat="1" ht="19.5" customHeight="1" x14ac:dyDescent="0.2"/>
    <row r="95" s="54" customFormat="1" ht="19.5" customHeight="1" x14ac:dyDescent="0.2"/>
    <row r="96" s="54" customFormat="1" ht="19.5" customHeight="1" x14ac:dyDescent="0.2"/>
    <row r="97" s="54" customFormat="1" ht="19.5" customHeight="1" x14ac:dyDescent="0.2"/>
    <row r="98" s="54" customFormat="1" ht="19.5" customHeight="1" x14ac:dyDescent="0.2"/>
    <row r="99" s="54" customFormat="1" ht="19.5" customHeight="1" x14ac:dyDescent="0.2"/>
    <row r="100" s="54" customFormat="1" ht="19.5" customHeight="1" x14ac:dyDescent="0.2"/>
    <row r="101" s="54" customFormat="1" ht="19.5" customHeight="1" x14ac:dyDescent="0.2"/>
    <row r="102" s="54" customFormat="1" ht="19.5" customHeight="1" x14ac:dyDescent="0.2"/>
    <row r="103" s="54" customFormat="1" ht="19.5" customHeight="1" x14ac:dyDescent="0.2"/>
    <row r="104" s="54" customFormat="1" ht="19.5" customHeight="1" x14ac:dyDescent="0.2"/>
    <row r="105" s="54" customFormat="1" ht="19.5" customHeight="1" x14ac:dyDescent="0.2"/>
    <row r="106" s="54" customFormat="1" ht="19.5" customHeight="1" x14ac:dyDescent="0.2"/>
    <row r="107" s="54" customFormat="1" ht="19.5" customHeight="1" x14ac:dyDescent="0.2"/>
    <row r="108" s="54" customFormat="1" ht="19.5" customHeight="1" x14ac:dyDescent="0.2"/>
    <row r="109" s="54" customFormat="1" ht="19.5" customHeight="1" x14ac:dyDescent="0.2"/>
    <row r="110" s="54" customFormat="1" ht="19.5" customHeight="1" x14ac:dyDescent="0.2"/>
    <row r="111" s="54" customFormat="1" ht="19.5" customHeight="1" x14ac:dyDescent="0.2"/>
    <row r="112" s="54" customFormat="1" ht="19.5" customHeight="1" x14ac:dyDescent="0.2"/>
    <row r="113" s="54" customFormat="1" ht="19.5" customHeight="1" x14ac:dyDescent="0.2"/>
    <row r="114" s="54" customFormat="1" ht="19.5" customHeight="1" x14ac:dyDescent="0.2"/>
    <row r="115" s="54" customFormat="1" ht="19.5" customHeight="1" x14ac:dyDescent="0.2"/>
    <row r="116" s="54" customFormat="1" ht="19.5" customHeight="1" x14ac:dyDescent="0.2"/>
    <row r="117" s="54" customFormat="1" ht="19.5" customHeight="1" x14ac:dyDescent="0.2"/>
    <row r="118" s="54" customFormat="1" ht="19.5" customHeight="1" x14ac:dyDescent="0.2"/>
    <row r="119" s="54" customFormat="1" ht="19.5" customHeight="1" x14ac:dyDescent="0.2"/>
    <row r="120" s="54" customFormat="1" ht="19.5" customHeight="1" x14ac:dyDescent="0.2"/>
    <row r="121" s="54" customFormat="1" ht="19.5" customHeight="1" x14ac:dyDescent="0.2"/>
    <row r="122" s="54" customFormat="1" ht="19.5" customHeight="1" x14ac:dyDescent="0.2"/>
    <row r="123" s="54" customFormat="1" ht="19.5" customHeight="1" x14ac:dyDescent="0.2"/>
    <row r="124" s="54" customFormat="1" ht="19.5" customHeight="1" x14ac:dyDescent="0.2"/>
    <row r="125" s="54" customFormat="1" ht="19.5" customHeight="1" x14ac:dyDescent="0.2"/>
    <row r="126" s="54" customFormat="1" ht="19.5" customHeight="1" x14ac:dyDescent="0.2"/>
    <row r="127" s="54" customFormat="1" ht="19.5" customHeight="1" x14ac:dyDescent="0.2"/>
    <row r="128" s="54" customFormat="1" ht="19.5" customHeight="1" x14ac:dyDescent="0.2"/>
    <row r="129" s="54" customFormat="1" ht="19.5" customHeight="1" x14ac:dyDescent="0.2"/>
    <row r="130" s="54" customFormat="1" ht="19.5" customHeight="1" x14ac:dyDescent="0.2"/>
    <row r="131" s="54" customFormat="1" ht="19.5" customHeight="1" x14ac:dyDescent="0.2"/>
    <row r="132" s="54" customFormat="1" ht="19.5" customHeight="1" x14ac:dyDescent="0.2"/>
    <row r="133" s="54" customFormat="1" ht="19.5" customHeight="1" x14ac:dyDescent="0.2"/>
    <row r="134" s="54" customFormat="1" ht="19.5" customHeight="1" x14ac:dyDescent="0.2"/>
    <row r="135" s="54" customFormat="1" ht="19.5" customHeight="1" x14ac:dyDescent="0.2"/>
    <row r="136" s="54" customFormat="1" ht="19.5" customHeight="1" x14ac:dyDescent="0.2"/>
    <row r="137" s="54" customFormat="1" ht="19.5" customHeight="1" x14ac:dyDescent="0.2"/>
    <row r="138" s="54" customFormat="1" ht="19.5" customHeight="1" x14ac:dyDescent="0.2"/>
    <row r="139" s="54" customFormat="1" ht="19.5" customHeight="1" x14ac:dyDescent="0.2"/>
    <row r="140" s="54" customFormat="1" ht="19.5" customHeight="1" x14ac:dyDescent="0.2"/>
    <row r="141" s="54" customFormat="1" ht="19.5" customHeight="1" x14ac:dyDescent="0.2"/>
    <row r="142" s="54" customFormat="1" ht="19.5" customHeight="1" x14ac:dyDescent="0.2"/>
    <row r="143" s="54" customFormat="1" ht="19.5" customHeight="1" x14ac:dyDescent="0.2"/>
    <row r="144" s="54" customFormat="1" ht="19.5" customHeight="1" x14ac:dyDescent="0.2"/>
    <row r="145" s="54" customFormat="1" ht="19.5" customHeight="1" x14ac:dyDescent="0.2"/>
    <row r="146" s="54" customFormat="1" ht="19.5" customHeight="1" x14ac:dyDescent="0.2"/>
    <row r="147" s="54" customFormat="1" ht="19.5" customHeight="1" x14ac:dyDescent="0.2"/>
    <row r="148" s="54" customFormat="1" ht="19.5" customHeight="1" x14ac:dyDescent="0.2"/>
    <row r="149" s="54" customFormat="1" ht="19.5" customHeight="1" x14ac:dyDescent="0.2"/>
  </sheetData>
  <sheetProtection algorithmName="SHA-512" hashValue="KzFHdfpbgHha0dVII2ZLti0HIznEylm9+xiCAdZ+plChk4shPnGDrbsM0smrEEXU7lNPukq92Xp8wus/u5m6ZQ==" saltValue="4wDdkQxajLl+SzttvXFekQ==" spinCount="100000" sheet="1" formatRows="0" insertColumns="0" insertRows="0" deleteRows="0"/>
  <mergeCells count="80">
    <mergeCell ref="AA1:AC1"/>
    <mergeCell ref="A4:C5"/>
    <mergeCell ref="M4:M5"/>
    <mergeCell ref="N4:T4"/>
    <mergeCell ref="W4:X4"/>
    <mergeCell ref="Y4:Z4"/>
    <mergeCell ref="AA4:AB4"/>
    <mergeCell ref="AQ4:AR4"/>
    <mergeCell ref="AS4:AT4"/>
    <mergeCell ref="AU4:AV4"/>
    <mergeCell ref="AW4:AX4"/>
    <mergeCell ref="AE11:AP11"/>
    <mergeCell ref="AE5:AP5"/>
    <mergeCell ref="AE4:AP4"/>
    <mergeCell ref="B12:L12"/>
    <mergeCell ref="AE12:AP12"/>
    <mergeCell ref="B13:L13"/>
    <mergeCell ref="A6:L6"/>
    <mergeCell ref="AE6:AP6"/>
    <mergeCell ref="A7:L7"/>
    <mergeCell ref="N7:T7"/>
    <mergeCell ref="AE7:AP7"/>
    <mergeCell ref="A8:L8"/>
    <mergeCell ref="AE8:AP8"/>
    <mergeCell ref="AE13:AP13"/>
    <mergeCell ref="A9:A13"/>
    <mergeCell ref="B9:L9"/>
    <mergeCell ref="AE9:AP9"/>
    <mergeCell ref="B10:L10"/>
    <mergeCell ref="AE10:AP10"/>
    <mergeCell ref="B11:L11"/>
    <mergeCell ref="B18:L18"/>
    <mergeCell ref="AE18:AP18"/>
    <mergeCell ref="B19:L19"/>
    <mergeCell ref="B20:L20"/>
    <mergeCell ref="W20:AX24"/>
    <mergeCell ref="B21:L21"/>
    <mergeCell ref="A14:L14"/>
    <mergeCell ref="AE14:AP14"/>
    <mergeCell ref="A15:A21"/>
    <mergeCell ref="B15:L15"/>
    <mergeCell ref="AE15:AP15"/>
    <mergeCell ref="B16:L16"/>
    <mergeCell ref="AE16:AP16"/>
    <mergeCell ref="B17:L17"/>
    <mergeCell ref="AE17:AP17"/>
    <mergeCell ref="A26:L26"/>
    <mergeCell ref="A27:B28"/>
    <mergeCell ref="C27:I27"/>
    <mergeCell ref="J27:P27"/>
    <mergeCell ref="Q27:W27"/>
    <mergeCell ref="AE33:AK33"/>
    <mergeCell ref="AE27:AK27"/>
    <mergeCell ref="AL27:AR27"/>
    <mergeCell ref="AS27:AY27"/>
    <mergeCell ref="A29:B29"/>
    <mergeCell ref="A30:B30"/>
    <mergeCell ref="A31:B31"/>
    <mergeCell ref="X27:AD27"/>
    <mergeCell ref="A44:AY45"/>
    <mergeCell ref="AL33:AR33"/>
    <mergeCell ref="A35:B35"/>
    <mergeCell ref="A36:B36"/>
    <mergeCell ref="A37:B37"/>
    <mergeCell ref="A39:B40"/>
    <mergeCell ref="C39:I39"/>
    <mergeCell ref="J39:P39"/>
    <mergeCell ref="Q39:W39"/>
    <mergeCell ref="X39:AD39"/>
    <mergeCell ref="AE39:AK39"/>
    <mergeCell ref="A33:B34"/>
    <mergeCell ref="C33:I33"/>
    <mergeCell ref="J33:P33"/>
    <mergeCell ref="Q33:W33"/>
    <mergeCell ref="X33:AD33"/>
    <mergeCell ref="AL39:AR39"/>
    <mergeCell ref="AS39:AY39"/>
    <mergeCell ref="A41:B41"/>
    <mergeCell ref="A42:B42"/>
    <mergeCell ref="A43:B43"/>
  </mergeCells>
  <phoneticPr fontId="2"/>
  <conditionalFormatting sqref="N8">
    <cfRule type="cellIs" dxfId="168" priority="14" operator="greaterThan">
      <formula>SUM(#REF!)</formula>
    </cfRule>
    <cfRule type="cellIs" dxfId="167" priority="15" operator="lessThan">
      <formula>#REF!</formula>
    </cfRule>
    <cfRule type="cellIs" dxfId="166" priority="16" operator="lessThan">
      <formula>#REF!</formula>
    </cfRule>
  </conditionalFormatting>
  <conditionalFormatting sqref="O8">
    <cfRule type="cellIs" dxfId="165" priority="17" operator="greaterThan">
      <formula>SUM(#REF!)</formula>
    </cfRule>
    <cfRule type="cellIs" dxfId="164" priority="18" operator="lessThan">
      <formula>#REF!</formula>
    </cfRule>
    <cfRule type="cellIs" dxfId="163" priority="19" operator="lessThan">
      <formula>#REF!</formula>
    </cfRule>
  </conditionalFormatting>
  <conditionalFormatting sqref="P8">
    <cfRule type="cellIs" dxfId="162" priority="20" operator="greaterThan">
      <formula>SUM(#REF!)</formula>
    </cfRule>
    <cfRule type="cellIs" dxfId="161" priority="21" operator="lessThan">
      <formula>#REF!</formula>
    </cfRule>
    <cfRule type="cellIs" dxfId="160" priority="22" operator="lessThan">
      <formula>#REF!</formula>
    </cfRule>
  </conditionalFormatting>
  <conditionalFormatting sqref="Q8">
    <cfRule type="cellIs" dxfId="159" priority="23" operator="greaterThan">
      <formula>SUM(#REF!)</formula>
    </cfRule>
    <cfRule type="cellIs" dxfId="158" priority="24" operator="lessThan">
      <formula>#REF!</formula>
    </cfRule>
    <cfRule type="cellIs" dxfId="157" priority="25" operator="lessThan">
      <formula>#REF!</formula>
    </cfRule>
  </conditionalFormatting>
  <conditionalFormatting sqref="R8">
    <cfRule type="cellIs" dxfId="156" priority="26" operator="greaterThan">
      <formula>SUM(#REF!)</formula>
    </cfRule>
    <cfRule type="cellIs" dxfId="155" priority="27" operator="lessThan">
      <formula>#REF!</formula>
    </cfRule>
    <cfRule type="cellIs" dxfId="154" priority="28" operator="lessThan">
      <formula>#REF!</formula>
    </cfRule>
  </conditionalFormatting>
  <conditionalFormatting sqref="S8">
    <cfRule type="cellIs" dxfId="153" priority="29" operator="greaterThan">
      <formula>SUM(#REF!)</formula>
    </cfRule>
    <cfRule type="cellIs" dxfId="152" priority="30" operator="lessThan">
      <formula>#REF!</formula>
    </cfRule>
    <cfRule type="cellIs" dxfId="151" priority="31" operator="lessThan">
      <formula>#REF!</formula>
    </cfRule>
  </conditionalFormatting>
  <conditionalFormatting sqref="T8">
    <cfRule type="cellIs" dxfId="150" priority="32" operator="greaterThan">
      <formula>SUM(#REF!)</formula>
    </cfRule>
    <cfRule type="cellIs" dxfId="149" priority="33" operator="lessThan">
      <formula>#REF!</formula>
    </cfRule>
    <cfRule type="cellIs" dxfId="148" priority="34" operator="lessThan">
      <formula>#REF!</formula>
    </cfRule>
    <cfRule type="cellIs" dxfId="147" priority="35" operator="lessThan">
      <formula>#REF!</formula>
    </cfRule>
  </conditionalFormatting>
  <conditionalFormatting sqref="M8">
    <cfRule type="cellIs" dxfId="146" priority="13" operator="notEqual">
      <formula>$AA$5</formula>
    </cfRule>
  </conditionalFormatting>
  <conditionalFormatting sqref="N7:T7">
    <cfRule type="containsBlanks" dxfId="145" priority="11">
      <formula>LEN(TRIM(N7))=0</formula>
    </cfRule>
  </conditionalFormatting>
  <conditionalFormatting sqref="AR37">
    <cfRule type="expression" dxfId="144" priority="10">
      <formula>$M$15&lt;&gt;$AR$37</formula>
    </cfRule>
  </conditionalFormatting>
  <conditionalFormatting sqref="I43">
    <cfRule type="expression" dxfId="143" priority="9">
      <formula>$M$16&lt;&gt;$I$43</formula>
    </cfRule>
  </conditionalFormatting>
  <conditionalFormatting sqref="P43">
    <cfRule type="expression" dxfId="142" priority="8">
      <formula>$M$17&lt;&gt;$P$43</formula>
    </cfRule>
  </conditionalFormatting>
  <conditionalFormatting sqref="W43">
    <cfRule type="expression" dxfId="141" priority="7">
      <formula>$M$18&lt;&gt;$W$43</formula>
    </cfRule>
  </conditionalFormatting>
  <conditionalFormatting sqref="AD43">
    <cfRule type="expression" dxfId="140" priority="6">
      <formula>$M$19&lt;&gt;$AD$43</formula>
    </cfRule>
  </conditionalFormatting>
  <conditionalFormatting sqref="AK43">
    <cfRule type="expression" dxfId="139" priority="5">
      <formula>$M$20&lt;&gt;$AK$43</formula>
    </cfRule>
  </conditionalFormatting>
  <conditionalFormatting sqref="AR43">
    <cfRule type="expression" dxfId="138" priority="4">
      <formula>$M$21&lt;&gt;$AR$43</formula>
    </cfRule>
  </conditionalFormatting>
  <conditionalFormatting sqref="AY43">
    <cfRule type="cellIs" dxfId="137" priority="3" operator="notEqual">
      <formula>$M$14</formula>
    </cfRule>
  </conditionalFormatting>
  <conditionalFormatting sqref="AA5">
    <cfRule type="cellIs" dxfId="136" priority="2" operator="notEqual">
      <formula>$M$8</formula>
    </cfRule>
  </conditionalFormatting>
  <conditionalFormatting sqref="W5 Y5">
    <cfRule type="containsBlanks" dxfId="135" priority="1">
      <formula>LEN(TRIM(W5))=0</formula>
    </cfRule>
  </conditionalFormatting>
  <dataValidations count="3">
    <dataValidation allowBlank="1" showInputMessage="1" showErrorMessage="1" promptTitle="入力時の注意" prompt="「第２子以降の妊婦]「プレママ」とは_x000a_重複しません。_x000a_" sqref="N10:T10" xr:uid="{82968733-E78A-4E4C-AABF-B56BEBA4563B}"/>
    <dataValidation allowBlank="1" showInputMessage="1" showErrorMessage="1" promptTitle="入力時の注意" prompt="Aさんが当月に３回使用した場合も_x000a_「１」とカウントします。_x000a_利用がない場合「０」を記入。" sqref="N7:T7" xr:uid="{7F789623-9162-40BF-80CF-597B5E601F9F}"/>
    <dataValidation allowBlank="1" showInputMessage="1" showErrorMessage="1" promptTitle="入力時の注意" prompt="「プレパパ」とは重複しません。" sqref="N9:T9" xr:uid="{55BFAE56-A30B-4CD8-BE52-89CA77798D28}"/>
  </dataValidations>
  <printOptions horizontalCentered="1" verticalCentered="1"/>
  <pageMargins left="0.70866141732283472" right="0.70866141732283472" top="0.55118110236220474" bottom="0.55118110236220474" header="0.31496062992125984" footer="0.31496062992125984"/>
  <pageSetup paperSize="9" scale="65" orientation="landscape" r:id="rId1"/>
  <headerFooter>
    <oddHeader>&amp;F</oddHead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C68B24-AF9B-4C4F-9F37-BB045AFF86A4}">
  <sheetPr>
    <pageSetUpPr fitToPage="1"/>
  </sheetPr>
  <dimension ref="A1:BI149"/>
  <sheetViews>
    <sheetView showGridLines="0" view="pageBreakPreview" topLeftCell="A10" zoomScale="80" zoomScaleNormal="80" zoomScaleSheetLayoutView="80" workbookViewId="0">
      <selection activeCell="W20" sqref="W20:AX24"/>
    </sheetView>
  </sheetViews>
  <sheetFormatPr defaultColWidth="9" defaultRowHeight="13" x14ac:dyDescent="0.2"/>
  <cols>
    <col min="1" max="12" width="3.54296875" style="54" customWidth="1"/>
    <col min="13" max="13" width="3.7265625" style="54" customWidth="1"/>
    <col min="14" max="51" width="3.54296875" style="54" customWidth="1"/>
    <col min="52" max="52" width="4.90625" style="54" customWidth="1"/>
    <col min="53" max="53" width="3.54296875" style="54" customWidth="1"/>
    <col min="54" max="16384" width="9" style="54"/>
  </cols>
  <sheetData>
    <row r="1" spans="1:52" s="51" customFormat="1" ht="29.25" customHeight="1" x14ac:dyDescent="0.25">
      <c r="A1" s="47" t="s">
        <v>83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  <c r="O1" s="47"/>
      <c r="P1" s="47"/>
      <c r="Q1" s="47"/>
      <c r="R1" s="47"/>
      <c r="S1" s="47"/>
      <c r="T1" s="47"/>
      <c r="U1" s="47"/>
      <c r="V1" s="47"/>
      <c r="W1" s="47"/>
      <c r="X1" s="47"/>
      <c r="Y1" s="47"/>
      <c r="Z1" s="47"/>
      <c r="AA1" s="277" t="s">
        <v>0</v>
      </c>
      <c r="AB1" s="278"/>
      <c r="AC1" s="279"/>
      <c r="AD1" s="187">
        <f>'4月'!AD1</f>
        <v>0</v>
      </c>
      <c r="AE1" s="49"/>
      <c r="AF1" s="49"/>
      <c r="AG1" s="49"/>
      <c r="AH1" s="49"/>
      <c r="AI1" s="49"/>
      <c r="AJ1" s="49"/>
      <c r="AK1" s="49"/>
      <c r="AL1" s="49"/>
      <c r="AM1" s="50"/>
      <c r="AX1" s="170" t="s">
        <v>93</v>
      </c>
      <c r="AY1" s="170"/>
      <c r="AZ1" s="52"/>
    </row>
    <row r="2" spans="1:52" x14ac:dyDescent="0.2">
      <c r="A2" s="53" t="s">
        <v>1</v>
      </c>
      <c r="B2" s="53"/>
      <c r="C2" s="53"/>
      <c r="D2" s="53"/>
      <c r="E2" s="53"/>
      <c r="F2" s="53"/>
      <c r="G2" s="53"/>
      <c r="H2" s="53"/>
      <c r="I2" s="53"/>
      <c r="J2" s="53"/>
      <c r="K2" s="53"/>
    </row>
    <row r="3" spans="1:52" s="58" customFormat="1" ht="20.25" customHeight="1" x14ac:dyDescent="0.2">
      <c r="A3" s="55" t="s">
        <v>2</v>
      </c>
      <c r="B3" s="56"/>
      <c r="C3" s="56"/>
      <c r="D3" s="57"/>
      <c r="E3" s="56"/>
      <c r="F3" s="56"/>
      <c r="G3" s="56"/>
      <c r="H3" s="56"/>
      <c r="I3" s="57"/>
      <c r="J3" s="57"/>
      <c r="K3" s="57"/>
      <c r="W3" s="55" t="s">
        <v>3</v>
      </c>
      <c r="AE3" s="55" t="s">
        <v>4</v>
      </c>
    </row>
    <row r="4" spans="1:52" s="53" customFormat="1" ht="20.149999999999999" customHeight="1" x14ac:dyDescent="0.2">
      <c r="A4" s="280"/>
      <c r="B4" s="281"/>
      <c r="C4" s="282"/>
      <c r="D4" s="59"/>
      <c r="E4" s="59"/>
      <c r="F4" s="59"/>
      <c r="G4" s="59"/>
      <c r="H4" s="59"/>
      <c r="I4" s="59"/>
      <c r="J4" s="59"/>
      <c r="K4" s="59"/>
      <c r="L4" s="60"/>
      <c r="M4" s="286" t="s">
        <v>5</v>
      </c>
      <c r="N4" s="288" t="s">
        <v>6</v>
      </c>
      <c r="O4" s="289"/>
      <c r="P4" s="289"/>
      <c r="Q4" s="289"/>
      <c r="R4" s="289"/>
      <c r="S4" s="289"/>
      <c r="T4" s="290"/>
      <c r="W4" s="203" t="s">
        <v>7</v>
      </c>
      <c r="X4" s="203"/>
      <c r="Y4" s="203" t="s">
        <v>8</v>
      </c>
      <c r="Z4" s="203"/>
      <c r="AA4" s="203" t="s">
        <v>9</v>
      </c>
      <c r="AB4" s="203"/>
      <c r="AC4" s="58"/>
      <c r="AD4" s="58"/>
      <c r="AE4" s="193" t="s">
        <v>10</v>
      </c>
      <c r="AF4" s="208"/>
      <c r="AG4" s="208"/>
      <c r="AH4" s="208"/>
      <c r="AI4" s="208"/>
      <c r="AJ4" s="208"/>
      <c r="AK4" s="208"/>
      <c r="AL4" s="208"/>
      <c r="AM4" s="208"/>
      <c r="AN4" s="208"/>
      <c r="AO4" s="208"/>
      <c r="AP4" s="204"/>
      <c r="AQ4" s="193" t="s">
        <v>11</v>
      </c>
      <c r="AR4" s="204"/>
      <c r="AS4" s="193" t="s">
        <v>12</v>
      </c>
      <c r="AT4" s="204"/>
      <c r="AU4" s="193" t="s">
        <v>13</v>
      </c>
      <c r="AV4" s="204"/>
      <c r="AW4" s="193" t="s">
        <v>9</v>
      </c>
      <c r="AX4" s="204"/>
    </row>
    <row r="5" spans="1:52" s="53" customFormat="1" ht="20.149999999999999" customHeight="1" x14ac:dyDescent="0.2">
      <c r="A5" s="283"/>
      <c r="B5" s="284"/>
      <c r="C5" s="285"/>
      <c r="D5" s="61"/>
      <c r="E5" s="61"/>
      <c r="F5" s="61"/>
      <c r="G5" s="61"/>
      <c r="H5" s="61"/>
      <c r="I5" s="61"/>
      <c r="J5" s="61"/>
      <c r="K5" s="61"/>
      <c r="L5" s="62"/>
      <c r="M5" s="287"/>
      <c r="N5" s="63" t="s">
        <v>14</v>
      </c>
      <c r="O5" s="64" t="s">
        <v>15</v>
      </c>
      <c r="P5" s="65" t="s">
        <v>16</v>
      </c>
      <c r="Q5" s="65" t="s">
        <v>17</v>
      </c>
      <c r="R5" s="65" t="s">
        <v>18</v>
      </c>
      <c r="S5" s="65" t="s">
        <v>19</v>
      </c>
      <c r="T5" s="66" t="s">
        <v>20</v>
      </c>
      <c r="W5" s="17"/>
      <c r="X5" s="68" t="s">
        <v>21</v>
      </c>
      <c r="Y5" s="17"/>
      <c r="Z5" s="68" t="s">
        <v>21</v>
      </c>
      <c r="AA5" s="69">
        <f>SUM(W5,Y5)</f>
        <v>0</v>
      </c>
      <c r="AB5" s="68" t="s">
        <v>21</v>
      </c>
      <c r="AC5" s="70"/>
      <c r="AD5" s="70"/>
      <c r="AE5" s="205" t="s">
        <v>22</v>
      </c>
      <c r="AF5" s="206"/>
      <c r="AG5" s="206"/>
      <c r="AH5" s="206"/>
      <c r="AI5" s="206"/>
      <c r="AJ5" s="206"/>
      <c r="AK5" s="206"/>
      <c r="AL5" s="206"/>
      <c r="AM5" s="206"/>
      <c r="AN5" s="206"/>
      <c r="AO5" s="206"/>
      <c r="AP5" s="207"/>
      <c r="AQ5" s="26"/>
      <c r="AR5" s="72" t="s">
        <v>21</v>
      </c>
      <c r="AS5" s="46"/>
      <c r="AT5" s="74" t="s">
        <v>21</v>
      </c>
      <c r="AU5" s="26"/>
      <c r="AV5" s="72" t="s">
        <v>21</v>
      </c>
      <c r="AW5" s="75">
        <f>AQ5+AS5+AU5</f>
        <v>0</v>
      </c>
      <c r="AX5" s="76" t="s">
        <v>23</v>
      </c>
    </row>
    <row r="6" spans="1:52" s="53" customFormat="1" ht="20.149999999999999" customHeight="1" x14ac:dyDescent="0.2">
      <c r="A6" s="271" t="s">
        <v>24</v>
      </c>
      <c r="B6" s="271"/>
      <c r="C6" s="271"/>
      <c r="D6" s="271"/>
      <c r="E6" s="271"/>
      <c r="F6" s="271"/>
      <c r="G6" s="271"/>
      <c r="H6" s="271"/>
      <c r="I6" s="271"/>
      <c r="J6" s="271"/>
      <c r="K6" s="271"/>
      <c r="L6" s="271"/>
      <c r="M6" s="77">
        <f t="shared" ref="M6:M21" si="0">SUM(N6:T6)</f>
        <v>0</v>
      </c>
      <c r="N6" s="13"/>
      <c r="O6" s="14"/>
      <c r="P6" s="15"/>
      <c r="Q6" s="15"/>
      <c r="R6" s="15"/>
      <c r="S6" s="15"/>
      <c r="T6" s="16"/>
      <c r="AE6" s="215" t="s">
        <v>25</v>
      </c>
      <c r="AF6" s="216"/>
      <c r="AG6" s="216"/>
      <c r="AH6" s="216"/>
      <c r="AI6" s="216"/>
      <c r="AJ6" s="216"/>
      <c r="AK6" s="216"/>
      <c r="AL6" s="216"/>
      <c r="AM6" s="216"/>
      <c r="AN6" s="216"/>
      <c r="AO6" s="216"/>
      <c r="AP6" s="217"/>
      <c r="AQ6" s="26"/>
      <c r="AR6" s="72" t="s">
        <v>21</v>
      </c>
      <c r="AS6" s="46"/>
      <c r="AT6" s="74" t="s">
        <v>21</v>
      </c>
      <c r="AU6" s="26"/>
      <c r="AV6" s="72" t="s">
        <v>21</v>
      </c>
      <c r="AW6" s="82">
        <f t="shared" ref="AW6:AW17" si="1">AQ6+AS6+AU6</f>
        <v>0</v>
      </c>
      <c r="AX6" s="83" t="s">
        <v>23</v>
      </c>
    </row>
    <row r="7" spans="1:52" s="53" customFormat="1" ht="20.149999999999999" customHeight="1" x14ac:dyDescent="0.2">
      <c r="A7" s="271" t="s">
        <v>26</v>
      </c>
      <c r="B7" s="271"/>
      <c r="C7" s="271"/>
      <c r="D7" s="271"/>
      <c r="E7" s="271"/>
      <c r="F7" s="271"/>
      <c r="G7" s="271"/>
      <c r="H7" s="271"/>
      <c r="I7" s="271"/>
      <c r="J7" s="271"/>
      <c r="K7" s="271"/>
      <c r="L7" s="271"/>
      <c r="M7" s="84">
        <f>N7</f>
        <v>0</v>
      </c>
      <c r="N7" s="268"/>
      <c r="O7" s="275"/>
      <c r="P7" s="275"/>
      <c r="Q7" s="275"/>
      <c r="R7" s="275"/>
      <c r="S7" s="275"/>
      <c r="T7" s="276"/>
      <c r="AE7" s="205" t="s">
        <v>27</v>
      </c>
      <c r="AF7" s="206"/>
      <c r="AG7" s="206"/>
      <c r="AH7" s="206"/>
      <c r="AI7" s="206"/>
      <c r="AJ7" s="206"/>
      <c r="AK7" s="206"/>
      <c r="AL7" s="206"/>
      <c r="AM7" s="206"/>
      <c r="AN7" s="206"/>
      <c r="AO7" s="206"/>
      <c r="AP7" s="207"/>
      <c r="AQ7" s="26"/>
      <c r="AR7" s="72" t="s">
        <v>21</v>
      </c>
      <c r="AS7" s="46"/>
      <c r="AT7" s="74" t="s">
        <v>21</v>
      </c>
      <c r="AU7" s="26"/>
      <c r="AV7" s="72" t="s">
        <v>21</v>
      </c>
      <c r="AW7" s="75">
        <f t="shared" si="1"/>
        <v>0</v>
      </c>
      <c r="AX7" s="76" t="s">
        <v>23</v>
      </c>
    </row>
    <row r="8" spans="1:52" s="53" customFormat="1" ht="20.149999999999999" customHeight="1" x14ac:dyDescent="0.2">
      <c r="A8" s="272" t="s">
        <v>28</v>
      </c>
      <c r="B8" s="272"/>
      <c r="C8" s="272"/>
      <c r="D8" s="272"/>
      <c r="E8" s="272"/>
      <c r="F8" s="272"/>
      <c r="G8" s="272"/>
      <c r="H8" s="272"/>
      <c r="I8" s="272"/>
      <c r="J8" s="272"/>
      <c r="K8" s="272"/>
      <c r="L8" s="272"/>
      <c r="M8" s="85">
        <f t="shared" ref="M8" si="2">SUM(N8:T8)</f>
        <v>0</v>
      </c>
      <c r="N8" s="86">
        <f t="shared" ref="N8:T8" si="3">SUM(N9:N13)</f>
        <v>0</v>
      </c>
      <c r="O8" s="87">
        <f t="shared" si="3"/>
        <v>0</v>
      </c>
      <c r="P8" s="88">
        <f t="shared" si="3"/>
        <v>0</v>
      </c>
      <c r="Q8" s="88">
        <f t="shared" si="3"/>
        <v>0</v>
      </c>
      <c r="R8" s="88">
        <f t="shared" si="3"/>
        <v>0</v>
      </c>
      <c r="S8" s="88">
        <f t="shared" si="3"/>
        <v>0</v>
      </c>
      <c r="T8" s="89">
        <f t="shared" si="3"/>
        <v>0</v>
      </c>
      <c r="AE8" s="205" t="s">
        <v>29</v>
      </c>
      <c r="AF8" s="206"/>
      <c r="AG8" s="206"/>
      <c r="AH8" s="206"/>
      <c r="AI8" s="206"/>
      <c r="AJ8" s="206"/>
      <c r="AK8" s="206"/>
      <c r="AL8" s="206"/>
      <c r="AM8" s="206"/>
      <c r="AN8" s="206"/>
      <c r="AO8" s="206"/>
      <c r="AP8" s="207"/>
      <c r="AQ8" s="26"/>
      <c r="AR8" s="72" t="s">
        <v>21</v>
      </c>
      <c r="AS8" s="46"/>
      <c r="AT8" s="74" t="s">
        <v>21</v>
      </c>
      <c r="AU8" s="26"/>
      <c r="AV8" s="72" t="s">
        <v>21</v>
      </c>
      <c r="AW8" s="82">
        <f t="shared" si="1"/>
        <v>0</v>
      </c>
      <c r="AX8" s="83" t="s">
        <v>23</v>
      </c>
    </row>
    <row r="9" spans="1:52" s="53" customFormat="1" ht="20.149999999999999" customHeight="1" x14ac:dyDescent="0.2">
      <c r="A9" s="273" t="s">
        <v>30</v>
      </c>
      <c r="B9" s="271" t="s">
        <v>12</v>
      </c>
      <c r="C9" s="271"/>
      <c r="D9" s="271"/>
      <c r="E9" s="271"/>
      <c r="F9" s="271"/>
      <c r="G9" s="271"/>
      <c r="H9" s="271"/>
      <c r="I9" s="271"/>
      <c r="J9" s="271"/>
      <c r="K9" s="271"/>
      <c r="L9" s="271"/>
      <c r="M9" s="77">
        <f t="shared" si="0"/>
        <v>0</v>
      </c>
      <c r="N9" s="36"/>
      <c r="O9" s="37"/>
      <c r="P9" s="38"/>
      <c r="Q9" s="38"/>
      <c r="R9" s="38"/>
      <c r="S9" s="38"/>
      <c r="T9" s="39"/>
      <c r="AE9" s="205" t="s">
        <v>31</v>
      </c>
      <c r="AF9" s="206"/>
      <c r="AG9" s="206"/>
      <c r="AH9" s="206"/>
      <c r="AI9" s="206"/>
      <c r="AJ9" s="206"/>
      <c r="AK9" s="206"/>
      <c r="AL9" s="206"/>
      <c r="AM9" s="206"/>
      <c r="AN9" s="206"/>
      <c r="AO9" s="206"/>
      <c r="AP9" s="207"/>
      <c r="AQ9" s="26"/>
      <c r="AR9" s="72" t="s">
        <v>21</v>
      </c>
      <c r="AS9" s="46"/>
      <c r="AT9" s="74" t="s">
        <v>21</v>
      </c>
      <c r="AU9" s="26"/>
      <c r="AV9" s="72" t="s">
        <v>21</v>
      </c>
      <c r="AW9" s="75">
        <f t="shared" si="1"/>
        <v>0</v>
      </c>
      <c r="AX9" s="76" t="s">
        <v>23</v>
      </c>
    </row>
    <row r="10" spans="1:52" s="53" customFormat="1" ht="20.149999999999999" customHeight="1" x14ac:dyDescent="0.2">
      <c r="A10" s="273"/>
      <c r="B10" s="271" t="s">
        <v>11</v>
      </c>
      <c r="C10" s="271"/>
      <c r="D10" s="271"/>
      <c r="E10" s="271"/>
      <c r="F10" s="271"/>
      <c r="G10" s="271"/>
      <c r="H10" s="271"/>
      <c r="I10" s="271"/>
      <c r="J10" s="271"/>
      <c r="K10" s="271"/>
      <c r="L10" s="271"/>
      <c r="M10" s="77">
        <f t="shared" ref="M10:M15" si="4">SUM(N10:T10)</f>
        <v>0</v>
      </c>
      <c r="N10" s="40"/>
      <c r="O10" s="41"/>
      <c r="P10" s="42"/>
      <c r="Q10" s="42"/>
      <c r="R10" s="42"/>
      <c r="S10" s="42"/>
      <c r="T10" s="43"/>
      <c r="AE10" s="205" t="s">
        <v>32</v>
      </c>
      <c r="AF10" s="206"/>
      <c r="AG10" s="206"/>
      <c r="AH10" s="206"/>
      <c r="AI10" s="206"/>
      <c r="AJ10" s="206"/>
      <c r="AK10" s="206"/>
      <c r="AL10" s="206"/>
      <c r="AM10" s="206"/>
      <c r="AN10" s="206"/>
      <c r="AO10" s="206"/>
      <c r="AP10" s="207"/>
      <c r="AQ10" s="26"/>
      <c r="AR10" s="72" t="s">
        <v>21</v>
      </c>
      <c r="AS10" s="46"/>
      <c r="AT10" s="74" t="s">
        <v>21</v>
      </c>
      <c r="AU10" s="26"/>
      <c r="AV10" s="72" t="s">
        <v>21</v>
      </c>
      <c r="AW10" s="82">
        <f t="shared" si="1"/>
        <v>0</v>
      </c>
      <c r="AX10" s="83" t="s">
        <v>23</v>
      </c>
    </row>
    <row r="11" spans="1:52" s="53" customFormat="1" ht="20.149999999999999" customHeight="1" x14ac:dyDescent="0.2">
      <c r="A11" s="273"/>
      <c r="B11" s="271" t="s">
        <v>33</v>
      </c>
      <c r="C11" s="271"/>
      <c r="D11" s="271"/>
      <c r="E11" s="271"/>
      <c r="F11" s="271"/>
      <c r="G11" s="271"/>
      <c r="H11" s="271"/>
      <c r="I11" s="271"/>
      <c r="J11" s="271"/>
      <c r="K11" s="271"/>
      <c r="L11" s="271"/>
      <c r="M11" s="77">
        <f t="shared" si="4"/>
        <v>0</v>
      </c>
      <c r="N11" s="4"/>
      <c r="O11" s="5"/>
      <c r="P11" s="6"/>
      <c r="Q11" s="6"/>
      <c r="R11" s="6"/>
      <c r="S11" s="6"/>
      <c r="T11" s="11"/>
      <c r="AE11" s="205" t="s">
        <v>34</v>
      </c>
      <c r="AF11" s="206"/>
      <c r="AG11" s="206"/>
      <c r="AH11" s="206"/>
      <c r="AI11" s="206"/>
      <c r="AJ11" s="206"/>
      <c r="AK11" s="206"/>
      <c r="AL11" s="206"/>
      <c r="AM11" s="206"/>
      <c r="AN11" s="206"/>
      <c r="AO11" s="206"/>
      <c r="AP11" s="207"/>
      <c r="AQ11" s="26"/>
      <c r="AR11" s="72" t="s">
        <v>21</v>
      </c>
      <c r="AS11" s="46"/>
      <c r="AT11" s="74" t="s">
        <v>21</v>
      </c>
      <c r="AU11" s="26"/>
      <c r="AV11" s="72" t="s">
        <v>21</v>
      </c>
      <c r="AW11" s="75">
        <f t="shared" si="1"/>
        <v>0</v>
      </c>
      <c r="AX11" s="76" t="s">
        <v>23</v>
      </c>
    </row>
    <row r="12" spans="1:52" s="53" customFormat="1" ht="20.149999999999999" customHeight="1" x14ac:dyDescent="0.2">
      <c r="A12" s="273"/>
      <c r="B12" s="274" t="s">
        <v>35</v>
      </c>
      <c r="C12" s="274"/>
      <c r="D12" s="274"/>
      <c r="E12" s="274"/>
      <c r="F12" s="274"/>
      <c r="G12" s="274"/>
      <c r="H12" s="274"/>
      <c r="I12" s="274"/>
      <c r="J12" s="274"/>
      <c r="K12" s="274"/>
      <c r="L12" s="274"/>
      <c r="M12" s="84">
        <f t="shared" si="4"/>
        <v>0</v>
      </c>
      <c r="N12" s="32"/>
      <c r="O12" s="33"/>
      <c r="P12" s="34"/>
      <c r="Q12" s="34"/>
      <c r="R12" s="34"/>
      <c r="S12" s="34"/>
      <c r="T12" s="35"/>
      <c r="AE12" s="205" t="s">
        <v>36</v>
      </c>
      <c r="AF12" s="206"/>
      <c r="AG12" s="206"/>
      <c r="AH12" s="206"/>
      <c r="AI12" s="206"/>
      <c r="AJ12" s="206"/>
      <c r="AK12" s="206"/>
      <c r="AL12" s="206"/>
      <c r="AM12" s="206"/>
      <c r="AN12" s="206"/>
      <c r="AO12" s="206"/>
      <c r="AP12" s="207"/>
      <c r="AQ12" s="26"/>
      <c r="AR12" s="72" t="s">
        <v>21</v>
      </c>
      <c r="AS12" s="46"/>
      <c r="AT12" s="74" t="s">
        <v>21</v>
      </c>
      <c r="AU12" s="26"/>
      <c r="AV12" s="72" t="s">
        <v>21</v>
      </c>
      <c r="AW12" s="75">
        <f t="shared" si="1"/>
        <v>0</v>
      </c>
      <c r="AX12" s="76" t="s">
        <v>23</v>
      </c>
    </row>
    <row r="13" spans="1:52" s="53" customFormat="1" ht="20.149999999999999" customHeight="1" x14ac:dyDescent="0.2">
      <c r="A13" s="273"/>
      <c r="B13" s="271" t="s">
        <v>13</v>
      </c>
      <c r="C13" s="271"/>
      <c r="D13" s="271"/>
      <c r="E13" s="271"/>
      <c r="F13" s="271"/>
      <c r="G13" s="271"/>
      <c r="H13" s="271"/>
      <c r="I13" s="271"/>
      <c r="J13" s="271"/>
      <c r="K13" s="271"/>
      <c r="L13" s="271"/>
      <c r="M13" s="98">
        <f t="shared" si="4"/>
        <v>0</v>
      </c>
      <c r="N13" s="7"/>
      <c r="O13" s="8"/>
      <c r="P13" s="9"/>
      <c r="Q13" s="9"/>
      <c r="R13" s="9"/>
      <c r="S13" s="9"/>
      <c r="T13" s="12"/>
      <c r="AE13" s="221" t="s">
        <v>37</v>
      </c>
      <c r="AF13" s="222"/>
      <c r="AG13" s="222"/>
      <c r="AH13" s="222"/>
      <c r="AI13" s="222"/>
      <c r="AJ13" s="222"/>
      <c r="AK13" s="222"/>
      <c r="AL13" s="222"/>
      <c r="AM13" s="222"/>
      <c r="AN13" s="222"/>
      <c r="AO13" s="222"/>
      <c r="AP13" s="223"/>
      <c r="AQ13" s="27"/>
      <c r="AR13" s="104" t="s">
        <v>21</v>
      </c>
      <c r="AS13" s="29"/>
      <c r="AT13" s="106" t="s">
        <v>21</v>
      </c>
      <c r="AU13" s="27"/>
      <c r="AV13" s="104" t="s">
        <v>21</v>
      </c>
      <c r="AW13" s="82">
        <f t="shared" si="1"/>
        <v>0</v>
      </c>
      <c r="AX13" s="83" t="s">
        <v>23</v>
      </c>
    </row>
    <row r="14" spans="1:52" s="53" customFormat="1" ht="20.149999999999999" customHeight="1" x14ac:dyDescent="0.2">
      <c r="A14" s="272" t="s">
        <v>38</v>
      </c>
      <c r="B14" s="272"/>
      <c r="C14" s="272"/>
      <c r="D14" s="272"/>
      <c r="E14" s="272"/>
      <c r="F14" s="272"/>
      <c r="G14" s="272"/>
      <c r="H14" s="272"/>
      <c r="I14" s="272"/>
      <c r="J14" s="272"/>
      <c r="K14" s="272"/>
      <c r="L14" s="272"/>
      <c r="M14" s="107">
        <f t="shared" si="4"/>
        <v>0</v>
      </c>
      <c r="N14" s="86">
        <f>SUM(N15:N21)</f>
        <v>0</v>
      </c>
      <c r="O14" s="108">
        <f t="shared" ref="O14:T14" si="5">SUM(O15:O21)</f>
        <v>0</v>
      </c>
      <c r="P14" s="88">
        <f t="shared" si="5"/>
        <v>0</v>
      </c>
      <c r="Q14" s="88">
        <f t="shared" si="5"/>
        <v>0</v>
      </c>
      <c r="R14" s="88">
        <f t="shared" si="5"/>
        <v>0</v>
      </c>
      <c r="S14" s="88">
        <f t="shared" si="5"/>
        <v>0</v>
      </c>
      <c r="T14" s="89">
        <f t="shared" si="5"/>
        <v>0</v>
      </c>
      <c r="AE14" s="205" t="s">
        <v>39</v>
      </c>
      <c r="AF14" s="206"/>
      <c r="AG14" s="206"/>
      <c r="AH14" s="206"/>
      <c r="AI14" s="206"/>
      <c r="AJ14" s="206"/>
      <c r="AK14" s="206"/>
      <c r="AL14" s="206"/>
      <c r="AM14" s="206"/>
      <c r="AN14" s="206"/>
      <c r="AO14" s="206"/>
      <c r="AP14" s="207"/>
      <c r="AQ14" s="26"/>
      <c r="AR14" s="72" t="s">
        <v>21</v>
      </c>
      <c r="AS14" s="46"/>
      <c r="AT14" s="74" t="s">
        <v>21</v>
      </c>
      <c r="AU14" s="26"/>
      <c r="AV14" s="72" t="s">
        <v>21</v>
      </c>
      <c r="AW14" s="75">
        <f t="shared" si="1"/>
        <v>0</v>
      </c>
      <c r="AX14" s="76" t="s">
        <v>23</v>
      </c>
    </row>
    <row r="15" spans="1:52" s="53" customFormat="1" ht="20.149999999999999" customHeight="1" x14ac:dyDescent="0.2">
      <c r="A15" s="273" t="s">
        <v>30</v>
      </c>
      <c r="B15" s="212" t="s">
        <v>40</v>
      </c>
      <c r="C15" s="213"/>
      <c r="D15" s="213"/>
      <c r="E15" s="213"/>
      <c r="F15" s="213"/>
      <c r="G15" s="213"/>
      <c r="H15" s="213"/>
      <c r="I15" s="213"/>
      <c r="J15" s="213"/>
      <c r="K15" s="213"/>
      <c r="L15" s="214"/>
      <c r="M15" s="109">
        <f t="shared" si="4"/>
        <v>0</v>
      </c>
      <c r="N15" s="1"/>
      <c r="O15" s="2"/>
      <c r="P15" s="3"/>
      <c r="Q15" s="3"/>
      <c r="R15" s="3"/>
      <c r="S15" s="3"/>
      <c r="T15" s="10"/>
      <c r="W15" s="110"/>
      <c r="AE15" s="205" t="s">
        <v>41</v>
      </c>
      <c r="AF15" s="206"/>
      <c r="AG15" s="206"/>
      <c r="AH15" s="206"/>
      <c r="AI15" s="206"/>
      <c r="AJ15" s="206"/>
      <c r="AK15" s="206"/>
      <c r="AL15" s="206"/>
      <c r="AM15" s="206"/>
      <c r="AN15" s="206"/>
      <c r="AO15" s="206"/>
      <c r="AP15" s="207"/>
      <c r="AQ15" s="26"/>
      <c r="AR15" s="72" t="s">
        <v>21</v>
      </c>
      <c r="AS15" s="46"/>
      <c r="AT15" s="74" t="s">
        <v>21</v>
      </c>
      <c r="AU15" s="26"/>
      <c r="AV15" s="72" t="s">
        <v>21</v>
      </c>
      <c r="AW15" s="82">
        <f t="shared" si="1"/>
        <v>0</v>
      </c>
      <c r="AX15" s="83" t="s">
        <v>23</v>
      </c>
    </row>
    <row r="16" spans="1:52" s="53" customFormat="1" ht="20.149999999999999" customHeight="1" x14ac:dyDescent="0.2">
      <c r="A16" s="273"/>
      <c r="B16" s="227" t="s">
        <v>42</v>
      </c>
      <c r="C16" s="228"/>
      <c r="D16" s="228"/>
      <c r="E16" s="228"/>
      <c r="F16" s="228"/>
      <c r="G16" s="228"/>
      <c r="H16" s="228"/>
      <c r="I16" s="228"/>
      <c r="J16" s="228"/>
      <c r="K16" s="228"/>
      <c r="L16" s="229"/>
      <c r="M16" s="111">
        <f t="shared" si="0"/>
        <v>0</v>
      </c>
      <c r="N16" s="4"/>
      <c r="O16" s="5"/>
      <c r="P16" s="6"/>
      <c r="Q16" s="6"/>
      <c r="R16" s="6"/>
      <c r="S16" s="6"/>
      <c r="T16" s="11"/>
      <c r="AE16" s="205" t="s">
        <v>43</v>
      </c>
      <c r="AF16" s="206"/>
      <c r="AG16" s="206"/>
      <c r="AH16" s="206"/>
      <c r="AI16" s="206"/>
      <c r="AJ16" s="206"/>
      <c r="AK16" s="206"/>
      <c r="AL16" s="206"/>
      <c r="AM16" s="206"/>
      <c r="AN16" s="206"/>
      <c r="AO16" s="206"/>
      <c r="AP16" s="207"/>
      <c r="AQ16" s="26"/>
      <c r="AR16" s="72" t="s">
        <v>21</v>
      </c>
      <c r="AS16" s="46"/>
      <c r="AT16" s="74" t="s">
        <v>21</v>
      </c>
      <c r="AU16" s="26"/>
      <c r="AV16" s="72" t="s">
        <v>21</v>
      </c>
      <c r="AW16" s="75">
        <f t="shared" si="1"/>
        <v>0</v>
      </c>
      <c r="AX16" s="76" t="s">
        <v>23</v>
      </c>
    </row>
    <row r="17" spans="1:61" s="53" customFormat="1" ht="20.149999999999999" customHeight="1" thickBot="1" x14ac:dyDescent="0.25">
      <c r="A17" s="273"/>
      <c r="B17" s="227" t="s">
        <v>44</v>
      </c>
      <c r="C17" s="228"/>
      <c r="D17" s="228"/>
      <c r="E17" s="228"/>
      <c r="F17" s="228"/>
      <c r="G17" s="228"/>
      <c r="H17" s="228"/>
      <c r="I17" s="228"/>
      <c r="J17" s="228"/>
      <c r="K17" s="228"/>
      <c r="L17" s="229"/>
      <c r="M17" s="112">
        <f t="shared" si="0"/>
        <v>0</v>
      </c>
      <c r="N17" s="4"/>
      <c r="O17" s="5"/>
      <c r="P17" s="6"/>
      <c r="Q17" s="6"/>
      <c r="R17" s="6"/>
      <c r="S17" s="6"/>
      <c r="T17" s="11"/>
      <c r="W17" s="113"/>
      <c r="X17" s="113"/>
      <c r="Y17" s="113"/>
      <c r="Z17" s="113"/>
      <c r="AA17" s="113"/>
      <c r="AB17" s="113"/>
      <c r="AC17" s="113"/>
      <c r="AD17" s="113"/>
      <c r="AE17" s="230" t="s">
        <v>45</v>
      </c>
      <c r="AF17" s="231"/>
      <c r="AG17" s="231"/>
      <c r="AH17" s="231"/>
      <c r="AI17" s="231"/>
      <c r="AJ17" s="231"/>
      <c r="AK17" s="231"/>
      <c r="AL17" s="231"/>
      <c r="AM17" s="231"/>
      <c r="AN17" s="231"/>
      <c r="AO17" s="231"/>
      <c r="AP17" s="232"/>
      <c r="AQ17" s="28"/>
      <c r="AR17" s="115" t="s">
        <v>21</v>
      </c>
      <c r="AS17" s="30"/>
      <c r="AT17" s="117" t="s">
        <v>21</v>
      </c>
      <c r="AU17" s="28"/>
      <c r="AV17" s="115" t="s">
        <v>21</v>
      </c>
      <c r="AW17" s="118">
        <f t="shared" si="1"/>
        <v>0</v>
      </c>
      <c r="AX17" s="119" t="s">
        <v>23</v>
      </c>
    </row>
    <row r="18" spans="1:61" s="53" customFormat="1" ht="20.149999999999999" customHeight="1" thickTop="1" x14ac:dyDescent="0.2">
      <c r="A18" s="273"/>
      <c r="B18" s="227" t="s">
        <v>46</v>
      </c>
      <c r="C18" s="228"/>
      <c r="D18" s="228"/>
      <c r="E18" s="228"/>
      <c r="F18" s="228"/>
      <c r="G18" s="228"/>
      <c r="H18" s="228"/>
      <c r="I18" s="228"/>
      <c r="J18" s="228"/>
      <c r="K18" s="228"/>
      <c r="L18" s="229"/>
      <c r="M18" s="111">
        <f t="shared" si="0"/>
        <v>0</v>
      </c>
      <c r="N18" s="4"/>
      <c r="O18" s="5"/>
      <c r="P18" s="6"/>
      <c r="Q18" s="6"/>
      <c r="R18" s="6"/>
      <c r="S18" s="6"/>
      <c r="T18" s="11"/>
      <c r="X18" s="113"/>
      <c r="Y18" s="113"/>
      <c r="Z18" s="113"/>
      <c r="AA18" s="113"/>
      <c r="AB18" s="113"/>
      <c r="AC18" s="113"/>
      <c r="AD18" s="113"/>
      <c r="AE18" s="233" t="s">
        <v>9</v>
      </c>
      <c r="AF18" s="234"/>
      <c r="AG18" s="234"/>
      <c r="AH18" s="234"/>
      <c r="AI18" s="234"/>
      <c r="AJ18" s="234"/>
      <c r="AK18" s="234"/>
      <c r="AL18" s="234"/>
      <c r="AM18" s="234"/>
      <c r="AN18" s="234"/>
      <c r="AO18" s="234"/>
      <c r="AP18" s="235"/>
      <c r="AQ18" s="120">
        <f>SUM(AQ5:AQ17)</f>
        <v>0</v>
      </c>
      <c r="AR18" s="104" t="s">
        <v>21</v>
      </c>
      <c r="AS18" s="121">
        <f>SUM(AS5:AS17)</f>
        <v>0</v>
      </c>
      <c r="AT18" s="106" t="s">
        <v>21</v>
      </c>
      <c r="AU18" s="120">
        <f>SUM(AU5:AU17)</f>
        <v>0</v>
      </c>
      <c r="AV18" s="104" t="s">
        <v>21</v>
      </c>
      <c r="AW18" s="120">
        <f>SUM(AW5:AW17)</f>
        <v>0</v>
      </c>
      <c r="AX18" s="122" t="s">
        <v>21</v>
      </c>
    </row>
    <row r="19" spans="1:61" s="53" customFormat="1" ht="20.149999999999999" customHeight="1" x14ac:dyDescent="0.2">
      <c r="A19" s="273"/>
      <c r="B19" s="227" t="s">
        <v>47</v>
      </c>
      <c r="C19" s="228"/>
      <c r="D19" s="228"/>
      <c r="E19" s="228"/>
      <c r="F19" s="228"/>
      <c r="G19" s="228"/>
      <c r="H19" s="228"/>
      <c r="I19" s="228"/>
      <c r="J19" s="228"/>
      <c r="K19" s="228"/>
      <c r="L19" s="229"/>
      <c r="M19" s="111">
        <f t="shared" si="0"/>
        <v>0</v>
      </c>
      <c r="N19" s="4"/>
      <c r="O19" s="5"/>
      <c r="P19" s="6"/>
      <c r="Q19" s="6"/>
      <c r="R19" s="6"/>
      <c r="S19" s="6"/>
      <c r="T19" s="11"/>
      <c r="W19" s="110" t="s">
        <v>48</v>
      </c>
      <c r="X19" s="113"/>
      <c r="Y19" s="113"/>
      <c r="Z19" s="113"/>
      <c r="AA19" s="113"/>
      <c r="AB19" s="113"/>
      <c r="AC19" s="113"/>
      <c r="AD19" s="113"/>
      <c r="AE19" s="113"/>
      <c r="AF19" s="113"/>
      <c r="AG19" s="113"/>
      <c r="AH19" s="113"/>
      <c r="AI19" s="113"/>
      <c r="AJ19" s="113"/>
      <c r="AK19" s="113"/>
      <c r="AL19" s="113"/>
      <c r="AM19" s="113"/>
      <c r="AN19" s="113"/>
      <c r="AO19" s="113"/>
      <c r="AP19" s="113"/>
      <c r="AQ19" s="113"/>
      <c r="AR19" s="113"/>
      <c r="AS19" s="113"/>
      <c r="AT19" s="113"/>
      <c r="AU19" s="113"/>
      <c r="AV19" s="113"/>
      <c r="AW19" s="113"/>
      <c r="AX19" s="113"/>
    </row>
    <row r="20" spans="1:61" s="53" customFormat="1" ht="20.149999999999999" customHeight="1" x14ac:dyDescent="0.2">
      <c r="A20" s="273"/>
      <c r="B20" s="227" t="s">
        <v>49</v>
      </c>
      <c r="C20" s="228"/>
      <c r="D20" s="228"/>
      <c r="E20" s="228"/>
      <c r="F20" s="228"/>
      <c r="G20" s="228"/>
      <c r="H20" s="228"/>
      <c r="I20" s="228"/>
      <c r="J20" s="228"/>
      <c r="K20" s="228"/>
      <c r="L20" s="229"/>
      <c r="M20" s="112">
        <f t="shared" si="0"/>
        <v>0</v>
      </c>
      <c r="N20" s="4"/>
      <c r="O20" s="5"/>
      <c r="P20" s="6"/>
      <c r="Q20" s="6"/>
      <c r="R20" s="6"/>
      <c r="S20" s="6"/>
      <c r="T20" s="11"/>
      <c r="W20" s="259"/>
      <c r="X20" s="260"/>
      <c r="Y20" s="260"/>
      <c r="Z20" s="260"/>
      <c r="AA20" s="260"/>
      <c r="AB20" s="260"/>
      <c r="AC20" s="260"/>
      <c r="AD20" s="260"/>
      <c r="AE20" s="260"/>
      <c r="AF20" s="260"/>
      <c r="AG20" s="260"/>
      <c r="AH20" s="260"/>
      <c r="AI20" s="260"/>
      <c r="AJ20" s="260"/>
      <c r="AK20" s="260"/>
      <c r="AL20" s="260"/>
      <c r="AM20" s="260"/>
      <c r="AN20" s="260"/>
      <c r="AO20" s="260"/>
      <c r="AP20" s="260"/>
      <c r="AQ20" s="260"/>
      <c r="AR20" s="260"/>
      <c r="AS20" s="260"/>
      <c r="AT20" s="260"/>
      <c r="AU20" s="260"/>
      <c r="AV20" s="260"/>
      <c r="AW20" s="260"/>
      <c r="AX20" s="261"/>
    </row>
    <row r="21" spans="1:61" s="53" customFormat="1" ht="20.149999999999999" customHeight="1" x14ac:dyDescent="0.2">
      <c r="A21" s="273"/>
      <c r="B21" s="227" t="s">
        <v>50</v>
      </c>
      <c r="C21" s="228"/>
      <c r="D21" s="228"/>
      <c r="E21" s="228"/>
      <c r="F21" s="228"/>
      <c r="G21" s="228"/>
      <c r="H21" s="228"/>
      <c r="I21" s="228"/>
      <c r="J21" s="228"/>
      <c r="K21" s="228"/>
      <c r="L21" s="229"/>
      <c r="M21" s="123">
        <f t="shared" si="0"/>
        <v>0</v>
      </c>
      <c r="N21" s="7"/>
      <c r="O21" s="8"/>
      <c r="P21" s="9"/>
      <c r="Q21" s="9"/>
      <c r="R21" s="9"/>
      <c r="S21" s="9"/>
      <c r="T21" s="12"/>
      <c r="W21" s="262"/>
      <c r="X21" s="263"/>
      <c r="Y21" s="263"/>
      <c r="Z21" s="263"/>
      <c r="AA21" s="263"/>
      <c r="AB21" s="263"/>
      <c r="AC21" s="263"/>
      <c r="AD21" s="263"/>
      <c r="AE21" s="263"/>
      <c r="AF21" s="263"/>
      <c r="AG21" s="263"/>
      <c r="AH21" s="263"/>
      <c r="AI21" s="263"/>
      <c r="AJ21" s="263"/>
      <c r="AK21" s="263"/>
      <c r="AL21" s="263"/>
      <c r="AM21" s="263"/>
      <c r="AN21" s="263"/>
      <c r="AO21" s="263"/>
      <c r="AP21" s="263"/>
      <c r="AQ21" s="263"/>
      <c r="AR21" s="263"/>
      <c r="AS21" s="263"/>
      <c r="AT21" s="263"/>
      <c r="AU21" s="263"/>
      <c r="AV21" s="263"/>
      <c r="AW21" s="263"/>
      <c r="AX21" s="264"/>
    </row>
    <row r="22" spans="1:61" s="53" customFormat="1" ht="20.149999999999999" customHeight="1" x14ac:dyDescent="0.2">
      <c r="A22" s="124"/>
      <c r="B22" s="124"/>
      <c r="C22" s="124"/>
      <c r="D22" s="124"/>
      <c r="E22" s="124"/>
      <c r="F22" s="124"/>
      <c r="G22" s="124"/>
      <c r="H22" s="124"/>
      <c r="I22" s="124"/>
      <c r="J22" s="124"/>
      <c r="K22" s="124"/>
      <c r="L22" s="124"/>
      <c r="M22" s="125"/>
      <c r="N22" s="126"/>
      <c r="O22" s="126"/>
      <c r="P22" s="126"/>
      <c r="Q22" s="126"/>
      <c r="R22" s="126"/>
      <c r="S22" s="126"/>
      <c r="T22" s="126"/>
      <c r="W22" s="262"/>
      <c r="X22" s="263"/>
      <c r="Y22" s="263"/>
      <c r="Z22" s="263"/>
      <c r="AA22" s="263"/>
      <c r="AB22" s="263"/>
      <c r="AC22" s="263"/>
      <c r="AD22" s="263"/>
      <c r="AE22" s="263"/>
      <c r="AF22" s="263"/>
      <c r="AG22" s="263"/>
      <c r="AH22" s="263"/>
      <c r="AI22" s="263"/>
      <c r="AJ22" s="263"/>
      <c r="AK22" s="263"/>
      <c r="AL22" s="263"/>
      <c r="AM22" s="263"/>
      <c r="AN22" s="263"/>
      <c r="AO22" s="263"/>
      <c r="AP22" s="263"/>
      <c r="AQ22" s="263"/>
      <c r="AR22" s="263"/>
      <c r="AS22" s="263"/>
      <c r="AT22" s="263"/>
      <c r="AU22" s="263"/>
      <c r="AV22" s="263"/>
      <c r="AW22" s="263"/>
      <c r="AX22" s="264"/>
    </row>
    <row r="23" spans="1:61" s="53" customFormat="1" ht="20.149999999999999" customHeight="1" x14ac:dyDescent="0.2">
      <c r="A23" s="124"/>
      <c r="B23" s="124"/>
      <c r="C23" s="124"/>
      <c r="D23" s="124"/>
      <c r="E23" s="124"/>
      <c r="F23" s="124"/>
      <c r="G23" s="124"/>
      <c r="H23" s="124"/>
      <c r="I23" s="124"/>
      <c r="J23" s="124"/>
      <c r="K23" s="124"/>
      <c r="L23" s="124"/>
      <c r="M23" s="125"/>
      <c r="N23" s="126"/>
      <c r="O23" s="126"/>
      <c r="P23" s="126"/>
      <c r="Q23" s="126"/>
      <c r="R23" s="126"/>
      <c r="S23" s="126"/>
      <c r="T23" s="126"/>
      <c r="W23" s="262"/>
      <c r="X23" s="263"/>
      <c r="Y23" s="263"/>
      <c r="Z23" s="263"/>
      <c r="AA23" s="263"/>
      <c r="AB23" s="263"/>
      <c r="AC23" s="263"/>
      <c r="AD23" s="263"/>
      <c r="AE23" s="263"/>
      <c r="AF23" s="263"/>
      <c r="AG23" s="263"/>
      <c r="AH23" s="263"/>
      <c r="AI23" s="263"/>
      <c r="AJ23" s="263"/>
      <c r="AK23" s="263"/>
      <c r="AL23" s="263"/>
      <c r="AM23" s="263"/>
      <c r="AN23" s="263"/>
      <c r="AO23" s="263"/>
      <c r="AP23" s="263"/>
      <c r="AQ23" s="263"/>
      <c r="AR23" s="263"/>
      <c r="AS23" s="263"/>
      <c r="AT23" s="263"/>
      <c r="AU23" s="263"/>
      <c r="AV23" s="263"/>
      <c r="AW23" s="263"/>
      <c r="AX23" s="264"/>
    </row>
    <row r="24" spans="1:61" s="53" customFormat="1" ht="20.149999999999999" customHeight="1" x14ac:dyDescent="0.2">
      <c r="A24" s="124"/>
      <c r="B24" s="124"/>
      <c r="C24" s="124"/>
      <c r="D24" s="124"/>
      <c r="E24" s="124"/>
      <c r="F24" s="124"/>
      <c r="G24" s="124"/>
      <c r="H24" s="124"/>
      <c r="I24" s="124"/>
      <c r="J24" s="124"/>
      <c r="K24" s="124"/>
      <c r="L24" s="124"/>
      <c r="M24" s="125"/>
      <c r="N24" s="126"/>
      <c r="O24" s="126"/>
      <c r="P24" s="126"/>
      <c r="Q24" s="126"/>
      <c r="R24" s="126"/>
      <c r="S24" s="126"/>
      <c r="T24" s="126"/>
      <c r="W24" s="265"/>
      <c r="X24" s="266"/>
      <c r="Y24" s="266"/>
      <c r="Z24" s="266"/>
      <c r="AA24" s="266"/>
      <c r="AB24" s="266"/>
      <c r="AC24" s="266"/>
      <c r="AD24" s="266"/>
      <c r="AE24" s="266"/>
      <c r="AF24" s="266"/>
      <c r="AG24" s="266"/>
      <c r="AH24" s="266"/>
      <c r="AI24" s="266"/>
      <c r="AJ24" s="266"/>
      <c r="AK24" s="266"/>
      <c r="AL24" s="266"/>
      <c r="AM24" s="266"/>
      <c r="AN24" s="266"/>
      <c r="AO24" s="266"/>
      <c r="AP24" s="266"/>
      <c r="AQ24" s="266"/>
      <c r="AR24" s="266"/>
      <c r="AS24" s="266"/>
      <c r="AT24" s="266"/>
      <c r="AU24" s="266"/>
      <c r="AV24" s="266"/>
      <c r="AW24" s="266"/>
      <c r="AX24" s="267"/>
    </row>
    <row r="25" spans="1:61" s="58" customFormat="1" x14ac:dyDescent="0.2">
      <c r="A25" s="127"/>
      <c r="B25" s="127"/>
      <c r="C25" s="127"/>
      <c r="D25" s="127"/>
      <c r="E25" s="127"/>
      <c r="F25" s="127"/>
      <c r="G25" s="127"/>
      <c r="H25" s="127"/>
      <c r="I25" s="127"/>
      <c r="J25" s="127"/>
      <c r="K25" s="127"/>
      <c r="L25" s="127"/>
      <c r="M25" s="127"/>
      <c r="N25" s="55"/>
      <c r="O25" s="55"/>
      <c r="P25" s="55"/>
      <c r="Q25" s="55"/>
      <c r="R25" s="55"/>
      <c r="S25" s="55"/>
      <c r="T25" s="55"/>
      <c r="U25" s="55"/>
      <c r="V25" s="128"/>
    </row>
    <row r="26" spans="1:61" s="58" customFormat="1" ht="18" customHeight="1" x14ac:dyDescent="0.2">
      <c r="A26" s="247" t="s">
        <v>51</v>
      </c>
      <c r="B26" s="247"/>
      <c r="C26" s="247"/>
      <c r="D26" s="247"/>
      <c r="E26" s="247"/>
      <c r="F26" s="247"/>
      <c r="G26" s="247"/>
      <c r="H26" s="247"/>
      <c r="I26" s="247"/>
      <c r="J26" s="247"/>
      <c r="K26" s="247"/>
      <c r="L26" s="247"/>
    </row>
    <row r="27" spans="1:61" s="58" customFormat="1" ht="18" customHeight="1" x14ac:dyDescent="0.2">
      <c r="A27" s="248" t="s">
        <v>52</v>
      </c>
      <c r="B27" s="249"/>
      <c r="C27" s="252" t="s">
        <v>53</v>
      </c>
      <c r="D27" s="253"/>
      <c r="E27" s="253"/>
      <c r="F27" s="253"/>
      <c r="G27" s="253"/>
      <c r="H27" s="253"/>
      <c r="I27" s="254"/>
      <c r="J27" s="252" t="s">
        <v>54</v>
      </c>
      <c r="K27" s="253"/>
      <c r="L27" s="253"/>
      <c r="M27" s="253"/>
      <c r="N27" s="253"/>
      <c r="O27" s="253"/>
      <c r="P27" s="254"/>
      <c r="Q27" s="252" t="s">
        <v>55</v>
      </c>
      <c r="R27" s="253"/>
      <c r="S27" s="253"/>
      <c r="T27" s="253"/>
      <c r="U27" s="253"/>
      <c r="V27" s="253"/>
      <c r="W27" s="254"/>
      <c r="X27" s="252" t="s">
        <v>56</v>
      </c>
      <c r="Y27" s="253"/>
      <c r="Z27" s="253"/>
      <c r="AA27" s="253"/>
      <c r="AB27" s="253"/>
      <c r="AC27" s="253"/>
      <c r="AD27" s="254"/>
      <c r="AE27" s="252" t="s">
        <v>57</v>
      </c>
      <c r="AF27" s="253"/>
      <c r="AG27" s="253"/>
      <c r="AH27" s="253"/>
      <c r="AI27" s="253"/>
      <c r="AJ27" s="253"/>
      <c r="AK27" s="254"/>
      <c r="AL27" s="252" t="s">
        <v>58</v>
      </c>
      <c r="AM27" s="253"/>
      <c r="AN27" s="253"/>
      <c r="AO27" s="253"/>
      <c r="AP27" s="253"/>
      <c r="AQ27" s="253"/>
      <c r="AR27" s="254"/>
      <c r="AS27" s="252" t="s">
        <v>59</v>
      </c>
      <c r="AT27" s="253"/>
      <c r="AU27" s="253"/>
      <c r="AV27" s="253"/>
      <c r="AW27" s="253"/>
      <c r="AX27" s="253"/>
      <c r="AY27" s="254"/>
    </row>
    <row r="28" spans="1:61" s="58" customFormat="1" ht="18" customHeight="1" x14ac:dyDescent="0.2">
      <c r="A28" s="250"/>
      <c r="B28" s="251"/>
      <c r="C28" s="129" t="s">
        <v>60</v>
      </c>
      <c r="D28" s="130" t="s">
        <v>61</v>
      </c>
      <c r="E28" s="131" t="s">
        <v>62</v>
      </c>
      <c r="F28" s="131" t="s">
        <v>63</v>
      </c>
      <c r="G28" s="131" t="s">
        <v>64</v>
      </c>
      <c r="H28" s="132" t="s">
        <v>65</v>
      </c>
      <c r="I28" s="133" t="s">
        <v>9</v>
      </c>
      <c r="J28" s="129" t="s">
        <v>60</v>
      </c>
      <c r="K28" s="130" t="s">
        <v>61</v>
      </c>
      <c r="L28" s="131" t="s">
        <v>62</v>
      </c>
      <c r="M28" s="131" t="s">
        <v>63</v>
      </c>
      <c r="N28" s="131" t="s">
        <v>64</v>
      </c>
      <c r="O28" s="132" t="s">
        <v>65</v>
      </c>
      <c r="P28" s="133" t="s">
        <v>9</v>
      </c>
      <c r="Q28" s="129" t="s">
        <v>60</v>
      </c>
      <c r="R28" s="130" t="s">
        <v>61</v>
      </c>
      <c r="S28" s="131" t="s">
        <v>62</v>
      </c>
      <c r="T28" s="131" t="s">
        <v>63</v>
      </c>
      <c r="U28" s="131" t="s">
        <v>64</v>
      </c>
      <c r="V28" s="132" t="s">
        <v>65</v>
      </c>
      <c r="W28" s="133" t="s">
        <v>9</v>
      </c>
      <c r="X28" s="129" t="s">
        <v>60</v>
      </c>
      <c r="Y28" s="130" t="s">
        <v>61</v>
      </c>
      <c r="Z28" s="131" t="s">
        <v>62</v>
      </c>
      <c r="AA28" s="131" t="s">
        <v>63</v>
      </c>
      <c r="AB28" s="131" t="s">
        <v>64</v>
      </c>
      <c r="AC28" s="132" t="s">
        <v>65</v>
      </c>
      <c r="AD28" s="133" t="s">
        <v>9</v>
      </c>
      <c r="AE28" s="129" t="s">
        <v>60</v>
      </c>
      <c r="AF28" s="130" t="s">
        <v>61</v>
      </c>
      <c r="AG28" s="131" t="s">
        <v>62</v>
      </c>
      <c r="AH28" s="131" t="s">
        <v>63</v>
      </c>
      <c r="AI28" s="131" t="s">
        <v>64</v>
      </c>
      <c r="AJ28" s="132" t="s">
        <v>65</v>
      </c>
      <c r="AK28" s="133" t="s">
        <v>9</v>
      </c>
      <c r="AL28" s="129" t="s">
        <v>60</v>
      </c>
      <c r="AM28" s="130" t="s">
        <v>61</v>
      </c>
      <c r="AN28" s="131" t="s">
        <v>62</v>
      </c>
      <c r="AO28" s="131" t="s">
        <v>63</v>
      </c>
      <c r="AP28" s="131" t="s">
        <v>64</v>
      </c>
      <c r="AQ28" s="132" t="s">
        <v>65</v>
      </c>
      <c r="AR28" s="133" t="s">
        <v>9</v>
      </c>
      <c r="AS28" s="129" t="s">
        <v>60</v>
      </c>
      <c r="AT28" s="130" t="s">
        <v>61</v>
      </c>
      <c r="AU28" s="131" t="s">
        <v>62</v>
      </c>
      <c r="AV28" s="131" t="s">
        <v>63</v>
      </c>
      <c r="AW28" s="131" t="s">
        <v>64</v>
      </c>
      <c r="AX28" s="132" t="s">
        <v>65</v>
      </c>
      <c r="AY28" s="133" t="s">
        <v>9</v>
      </c>
    </row>
    <row r="29" spans="1:61" s="58" customFormat="1" ht="18" customHeight="1" x14ac:dyDescent="0.2">
      <c r="A29" s="255" t="s">
        <v>66</v>
      </c>
      <c r="B29" s="256"/>
      <c r="C29" s="18"/>
      <c r="D29" s="19"/>
      <c r="E29" s="20"/>
      <c r="F29" s="20"/>
      <c r="G29" s="20"/>
      <c r="H29" s="21"/>
      <c r="I29" s="138">
        <f>SUM(C29:H29)</f>
        <v>0</v>
      </c>
      <c r="J29" s="18"/>
      <c r="K29" s="19"/>
      <c r="L29" s="20"/>
      <c r="M29" s="20"/>
      <c r="N29" s="20"/>
      <c r="O29" s="21"/>
      <c r="P29" s="138">
        <f>SUM(J29:O29)</f>
        <v>0</v>
      </c>
      <c r="Q29" s="18"/>
      <c r="R29" s="19"/>
      <c r="S29" s="20"/>
      <c r="T29" s="20"/>
      <c r="U29" s="20"/>
      <c r="V29" s="21"/>
      <c r="W29" s="138">
        <f>SUM(Q29:V29)</f>
        <v>0</v>
      </c>
      <c r="X29" s="18"/>
      <c r="Y29" s="19"/>
      <c r="Z29" s="20"/>
      <c r="AA29" s="20"/>
      <c r="AB29" s="20"/>
      <c r="AC29" s="21"/>
      <c r="AD29" s="138">
        <f>SUM(X29:AC29)</f>
        <v>0</v>
      </c>
      <c r="AE29" s="18"/>
      <c r="AF29" s="19"/>
      <c r="AG29" s="20"/>
      <c r="AH29" s="20"/>
      <c r="AI29" s="20"/>
      <c r="AJ29" s="21"/>
      <c r="AK29" s="138">
        <f>SUM(AE29:AJ29)</f>
        <v>0</v>
      </c>
      <c r="AL29" s="18"/>
      <c r="AM29" s="19"/>
      <c r="AN29" s="20"/>
      <c r="AO29" s="20"/>
      <c r="AP29" s="20"/>
      <c r="AQ29" s="21"/>
      <c r="AR29" s="138">
        <f>SUM(AL29:AQ29)</f>
        <v>0</v>
      </c>
      <c r="AS29" s="18"/>
      <c r="AT29" s="19"/>
      <c r="AU29" s="20"/>
      <c r="AV29" s="20"/>
      <c r="AW29" s="20"/>
      <c r="AX29" s="21"/>
      <c r="AY29" s="138">
        <f>SUM(AS29:AX29)</f>
        <v>0</v>
      </c>
    </row>
    <row r="30" spans="1:61" s="58" customFormat="1" ht="18" customHeight="1" thickBot="1" x14ac:dyDescent="0.25">
      <c r="A30" s="257" t="s">
        <v>67</v>
      </c>
      <c r="B30" s="258"/>
      <c r="C30" s="22"/>
      <c r="D30" s="23"/>
      <c r="E30" s="24"/>
      <c r="F30" s="24"/>
      <c r="G30" s="24"/>
      <c r="H30" s="25"/>
      <c r="I30" s="138">
        <f>SUM(C30:H30)</f>
        <v>0</v>
      </c>
      <c r="J30" s="22"/>
      <c r="K30" s="23"/>
      <c r="L30" s="24"/>
      <c r="M30" s="24"/>
      <c r="N30" s="24"/>
      <c r="O30" s="25"/>
      <c r="P30" s="138">
        <f>SUM(J30:O30)</f>
        <v>0</v>
      </c>
      <c r="Q30" s="22"/>
      <c r="R30" s="23"/>
      <c r="S30" s="24"/>
      <c r="T30" s="24"/>
      <c r="U30" s="24"/>
      <c r="V30" s="25"/>
      <c r="W30" s="138">
        <f>SUM(Q30:V30)</f>
        <v>0</v>
      </c>
      <c r="X30" s="22"/>
      <c r="Y30" s="23"/>
      <c r="Z30" s="24"/>
      <c r="AA30" s="24"/>
      <c r="AB30" s="24"/>
      <c r="AC30" s="25"/>
      <c r="AD30" s="138">
        <f>SUM(X30:AC30)</f>
        <v>0</v>
      </c>
      <c r="AE30" s="22"/>
      <c r="AF30" s="23"/>
      <c r="AG30" s="24"/>
      <c r="AH30" s="24"/>
      <c r="AI30" s="24"/>
      <c r="AJ30" s="25"/>
      <c r="AK30" s="138">
        <f>SUM(AE30:AJ30)</f>
        <v>0</v>
      </c>
      <c r="AL30" s="22"/>
      <c r="AM30" s="23"/>
      <c r="AN30" s="24"/>
      <c r="AO30" s="24"/>
      <c r="AP30" s="24"/>
      <c r="AQ30" s="25"/>
      <c r="AR30" s="138">
        <f>SUM(AL30:AQ30)</f>
        <v>0</v>
      </c>
      <c r="AS30" s="22"/>
      <c r="AT30" s="23"/>
      <c r="AU30" s="24"/>
      <c r="AV30" s="24"/>
      <c r="AW30" s="24"/>
      <c r="AX30" s="25"/>
      <c r="AY30" s="138">
        <f>SUM(AS30:AX30)</f>
        <v>0</v>
      </c>
    </row>
    <row r="31" spans="1:61" s="58" customFormat="1" ht="18" customHeight="1" thickTop="1" x14ac:dyDescent="0.2">
      <c r="A31" s="245" t="s">
        <v>9</v>
      </c>
      <c r="B31" s="246"/>
      <c r="C31" s="143">
        <f t="shared" ref="C31:AY31" si="6">SUM(C29:C30)</f>
        <v>0</v>
      </c>
      <c r="D31" s="143">
        <f t="shared" si="6"/>
        <v>0</v>
      </c>
      <c r="E31" s="143">
        <f t="shared" si="6"/>
        <v>0</v>
      </c>
      <c r="F31" s="143">
        <f t="shared" si="6"/>
        <v>0</v>
      </c>
      <c r="G31" s="143">
        <f t="shared" si="6"/>
        <v>0</v>
      </c>
      <c r="H31" s="143">
        <f t="shared" si="6"/>
        <v>0</v>
      </c>
      <c r="I31" s="144">
        <f t="shared" si="6"/>
        <v>0</v>
      </c>
      <c r="J31" s="143">
        <f t="shared" si="6"/>
        <v>0</v>
      </c>
      <c r="K31" s="143">
        <f t="shared" si="6"/>
        <v>0</v>
      </c>
      <c r="L31" s="143">
        <f t="shared" si="6"/>
        <v>0</v>
      </c>
      <c r="M31" s="143">
        <f t="shared" si="6"/>
        <v>0</v>
      </c>
      <c r="N31" s="143">
        <f t="shared" si="6"/>
        <v>0</v>
      </c>
      <c r="O31" s="143">
        <f t="shared" si="6"/>
        <v>0</v>
      </c>
      <c r="P31" s="144">
        <f t="shared" si="6"/>
        <v>0</v>
      </c>
      <c r="Q31" s="143">
        <f t="shared" si="6"/>
        <v>0</v>
      </c>
      <c r="R31" s="143">
        <f t="shared" si="6"/>
        <v>0</v>
      </c>
      <c r="S31" s="143">
        <f t="shared" si="6"/>
        <v>0</v>
      </c>
      <c r="T31" s="143">
        <f t="shared" si="6"/>
        <v>0</v>
      </c>
      <c r="U31" s="143">
        <f t="shared" si="6"/>
        <v>0</v>
      </c>
      <c r="V31" s="143">
        <f t="shared" si="6"/>
        <v>0</v>
      </c>
      <c r="W31" s="144">
        <f t="shared" si="6"/>
        <v>0</v>
      </c>
      <c r="X31" s="143">
        <f t="shared" si="6"/>
        <v>0</v>
      </c>
      <c r="Y31" s="143">
        <f t="shared" si="6"/>
        <v>0</v>
      </c>
      <c r="Z31" s="143">
        <f t="shared" si="6"/>
        <v>0</v>
      </c>
      <c r="AA31" s="143">
        <f t="shared" si="6"/>
        <v>0</v>
      </c>
      <c r="AB31" s="143">
        <f t="shared" si="6"/>
        <v>0</v>
      </c>
      <c r="AC31" s="143">
        <f t="shared" si="6"/>
        <v>0</v>
      </c>
      <c r="AD31" s="144">
        <f t="shared" si="6"/>
        <v>0</v>
      </c>
      <c r="AE31" s="143">
        <f t="shared" si="6"/>
        <v>0</v>
      </c>
      <c r="AF31" s="143">
        <f t="shared" si="6"/>
        <v>0</v>
      </c>
      <c r="AG31" s="143">
        <f t="shared" si="6"/>
        <v>0</v>
      </c>
      <c r="AH31" s="143">
        <f t="shared" si="6"/>
        <v>0</v>
      </c>
      <c r="AI31" s="143">
        <f t="shared" si="6"/>
        <v>0</v>
      </c>
      <c r="AJ31" s="143">
        <f t="shared" si="6"/>
        <v>0</v>
      </c>
      <c r="AK31" s="144">
        <f t="shared" si="6"/>
        <v>0</v>
      </c>
      <c r="AL31" s="143">
        <f t="shared" si="6"/>
        <v>0</v>
      </c>
      <c r="AM31" s="143">
        <f t="shared" si="6"/>
        <v>0</v>
      </c>
      <c r="AN31" s="143">
        <f t="shared" si="6"/>
        <v>0</v>
      </c>
      <c r="AO31" s="143">
        <f t="shared" si="6"/>
        <v>0</v>
      </c>
      <c r="AP31" s="143">
        <f t="shared" si="6"/>
        <v>0</v>
      </c>
      <c r="AQ31" s="143">
        <f t="shared" si="6"/>
        <v>0</v>
      </c>
      <c r="AR31" s="144">
        <f t="shared" si="6"/>
        <v>0</v>
      </c>
      <c r="AS31" s="143">
        <f t="shared" si="6"/>
        <v>0</v>
      </c>
      <c r="AT31" s="143">
        <f t="shared" si="6"/>
        <v>0</v>
      </c>
      <c r="AU31" s="143">
        <f t="shared" si="6"/>
        <v>0</v>
      </c>
      <c r="AV31" s="143">
        <f t="shared" si="6"/>
        <v>0</v>
      </c>
      <c r="AW31" s="143">
        <f t="shared" si="6"/>
        <v>0</v>
      </c>
      <c r="AX31" s="143">
        <f t="shared" si="6"/>
        <v>0</v>
      </c>
      <c r="AY31" s="144">
        <f t="shared" si="6"/>
        <v>0</v>
      </c>
    </row>
    <row r="32" spans="1:61" s="58" customFormat="1" ht="4.5" customHeight="1" x14ac:dyDescent="0.2">
      <c r="D32" s="127"/>
      <c r="F32" s="127"/>
      <c r="BG32" s="127"/>
      <c r="BH32" s="127"/>
      <c r="BI32" s="127"/>
    </row>
    <row r="33" spans="1:57" s="58" customFormat="1" ht="18" customHeight="1" x14ac:dyDescent="0.2">
      <c r="A33" s="248" t="s">
        <v>52</v>
      </c>
      <c r="B33" s="249"/>
      <c r="C33" s="252" t="s">
        <v>68</v>
      </c>
      <c r="D33" s="253"/>
      <c r="E33" s="253"/>
      <c r="F33" s="253"/>
      <c r="G33" s="253"/>
      <c r="H33" s="253"/>
      <c r="I33" s="254"/>
      <c r="J33" s="252" t="s">
        <v>69</v>
      </c>
      <c r="K33" s="253"/>
      <c r="L33" s="253"/>
      <c r="M33" s="253"/>
      <c r="N33" s="253"/>
      <c r="O33" s="253"/>
      <c r="P33" s="254"/>
      <c r="Q33" s="252" t="s">
        <v>70</v>
      </c>
      <c r="R33" s="253"/>
      <c r="S33" s="253"/>
      <c r="T33" s="253"/>
      <c r="U33" s="253"/>
      <c r="V33" s="253"/>
      <c r="W33" s="254"/>
      <c r="X33" s="252" t="s">
        <v>71</v>
      </c>
      <c r="Y33" s="253"/>
      <c r="Z33" s="253"/>
      <c r="AA33" s="253"/>
      <c r="AB33" s="253"/>
      <c r="AC33" s="253"/>
      <c r="AD33" s="254"/>
      <c r="AE33" s="252" t="s">
        <v>72</v>
      </c>
      <c r="AF33" s="253"/>
      <c r="AG33" s="253"/>
      <c r="AH33" s="253"/>
      <c r="AI33" s="253"/>
      <c r="AJ33" s="253"/>
      <c r="AK33" s="254"/>
      <c r="AL33" s="252" t="s">
        <v>73</v>
      </c>
      <c r="AM33" s="253"/>
      <c r="AN33" s="253"/>
      <c r="AO33" s="253"/>
      <c r="AP33" s="253"/>
      <c r="AQ33" s="253"/>
      <c r="AR33" s="254"/>
    </row>
    <row r="34" spans="1:57" s="58" customFormat="1" ht="18" customHeight="1" x14ac:dyDescent="0.2">
      <c r="A34" s="250"/>
      <c r="B34" s="251"/>
      <c r="C34" s="129" t="s">
        <v>60</v>
      </c>
      <c r="D34" s="130" t="s">
        <v>61</v>
      </c>
      <c r="E34" s="131" t="s">
        <v>62</v>
      </c>
      <c r="F34" s="131" t="s">
        <v>63</v>
      </c>
      <c r="G34" s="131" t="s">
        <v>64</v>
      </c>
      <c r="H34" s="132" t="s">
        <v>65</v>
      </c>
      <c r="I34" s="133" t="s">
        <v>9</v>
      </c>
      <c r="J34" s="129" t="s">
        <v>60</v>
      </c>
      <c r="K34" s="130" t="s">
        <v>61</v>
      </c>
      <c r="L34" s="131" t="s">
        <v>62</v>
      </c>
      <c r="M34" s="131" t="s">
        <v>63</v>
      </c>
      <c r="N34" s="131" t="s">
        <v>64</v>
      </c>
      <c r="O34" s="132" t="s">
        <v>65</v>
      </c>
      <c r="P34" s="133" t="s">
        <v>9</v>
      </c>
      <c r="Q34" s="129" t="s">
        <v>60</v>
      </c>
      <c r="R34" s="130" t="s">
        <v>61</v>
      </c>
      <c r="S34" s="131" t="s">
        <v>62</v>
      </c>
      <c r="T34" s="131" t="s">
        <v>63</v>
      </c>
      <c r="U34" s="131" t="s">
        <v>64</v>
      </c>
      <c r="V34" s="132" t="s">
        <v>65</v>
      </c>
      <c r="W34" s="133" t="s">
        <v>9</v>
      </c>
      <c r="X34" s="129" t="s">
        <v>60</v>
      </c>
      <c r="Y34" s="130" t="s">
        <v>61</v>
      </c>
      <c r="Z34" s="131" t="s">
        <v>62</v>
      </c>
      <c r="AA34" s="131" t="s">
        <v>63</v>
      </c>
      <c r="AB34" s="131" t="s">
        <v>64</v>
      </c>
      <c r="AC34" s="132" t="s">
        <v>65</v>
      </c>
      <c r="AD34" s="133" t="s">
        <v>9</v>
      </c>
      <c r="AE34" s="129" t="s">
        <v>60</v>
      </c>
      <c r="AF34" s="130" t="s">
        <v>61</v>
      </c>
      <c r="AG34" s="131" t="s">
        <v>62</v>
      </c>
      <c r="AH34" s="131" t="s">
        <v>63</v>
      </c>
      <c r="AI34" s="131" t="s">
        <v>64</v>
      </c>
      <c r="AJ34" s="132" t="s">
        <v>65</v>
      </c>
      <c r="AK34" s="133" t="s">
        <v>9</v>
      </c>
      <c r="AL34" s="129" t="s">
        <v>60</v>
      </c>
      <c r="AM34" s="130" t="s">
        <v>61</v>
      </c>
      <c r="AN34" s="131" t="s">
        <v>62</v>
      </c>
      <c r="AO34" s="131" t="s">
        <v>63</v>
      </c>
      <c r="AP34" s="131" t="s">
        <v>64</v>
      </c>
      <c r="AQ34" s="132" t="s">
        <v>65</v>
      </c>
      <c r="AR34" s="133" t="s">
        <v>9</v>
      </c>
    </row>
    <row r="35" spans="1:57" s="58" customFormat="1" ht="18" customHeight="1" x14ac:dyDescent="0.2">
      <c r="A35" s="255" t="s">
        <v>66</v>
      </c>
      <c r="B35" s="256"/>
      <c r="C35" s="18"/>
      <c r="D35" s="19"/>
      <c r="E35" s="20"/>
      <c r="F35" s="20"/>
      <c r="G35" s="20"/>
      <c r="H35" s="21"/>
      <c r="I35" s="138">
        <f>SUM(C35:H35)</f>
        <v>0</v>
      </c>
      <c r="J35" s="18"/>
      <c r="K35" s="19"/>
      <c r="L35" s="20"/>
      <c r="M35" s="20"/>
      <c r="N35" s="20"/>
      <c r="O35" s="21"/>
      <c r="P35" s="138">
        <f>SUM(J35:O35)</f>
        <v>0</v>
      </c>
      <c r="Q35" s="18"/>
      <c r="R35" s="19"/>
      <c r="S35" s="20"/>
      <c r="T35" s="20"/>
      <c r="U35" s="20"/>
      <c r="V35" s="21"/>
      <c r="W35" s="138">
        <f>SUM(Q35:V35)</f>
        <v>0</v>
      </c>
      <c r="X35" s="18"/>
      <c r="Y35" s="19"/>
      <c r="Z35" s="20"/>
      <c r="AA35" s="20"/>
      <c r="AB35" s="20"/>
      <c r="AC35" s="21"/>
      <c r="AD35" s="138">
        <f>SUM(X35:AC35)</f>
        <v>0</v>
      </c>
      <c r="AE35" s="18"/>
      <c r="AF35" s="19"/>
      <c r="AG35" s="20"/>
      <c r="AH35" s="20"/>
      <c r="AI35" s="20"/>
      <c r="AJ35" s="21"/>
      <c r="AK35" s="138">
        <f>SUM(AE35:AJ35)</f>
        <v>0</v>
      </c>
      <c r="AL35" s="145">
        <f>SUM(C29,J29,Q29,X29,AE29,AL29,AS29,C35,J35,Q35,X35,AE35)</f>
        <v>0</v>
      </c>
      <c r="AM35" s="146">
        <f t="shared" ref="AL35:AQ36" si="7">SUM(D29,K29,R29,Y29,AF29,AM29,AT29,D35,K35,R35,Y35,AF35)</f>
        <v>0</v>
      </c>
      <c r="AN35" s="146">
        <f t="shared" si="7"/>
        <v>0</v>
      </c>
      <c r="AO35" s="146">
        <f t="shared" si="7"/>
        <v>0</v>
      </c>
      <c r="AP35" s="146">
        <f t="shared" si="7"/>
        <v>0</v>
      </c>
      <c r="AQ35" s="147">
        <f t="shared" si="7"/>
        <v>0</v>
      </c>
      <c r="AR35" s="138">
        <f>SUM(AL35:AQ35)</f>
        <v>0</v>
      </c>
    </row>
    <row r="36" spans="1:57" s="58" customFormat="1" ht="18" customHeight="1" thickBot="1" x14ac:dyDescent="0.25">
      <c r="A36" s="257" t="s">
        <v>67</v>
      </c>
      <c r="B36" s="258"/>
      <c r="C36" s="22"/>
      <c r="D36" s="23"/>
      <c r="E36" s="24"/>
      <c r="F36" s="24"/>
      <c r="G36" s="24"/>
      <c r="H36" s="25"/>
      <c r="I36" s="138">
        <f>SUM(C36:H36)</f>
        <v>0</v>
      </c>
      <c r="J36" s="22"/>
      <c r="K36" s="23"/>
      <c r="L36" s="24"/>
      <c r="M36" s="24"/>
      <c r="N36" s="24"/>
      <c r="O36" s="25"/>
      <c r="P36" s="138">
        <f>SUM(J36:O36)</f>
        <v>0</v>
      </c>
      <c r="Q36" s="22"/>
      <c r="R36" s="23"/>
      <c r="S36" s="24"/>
      <c r="T36" s="24"/>
      <c r="U36" s="24"/>
      <c r="V36" s="25"/>
      <c r="W36" s="138">
        <f>SUM(Q36:V36)</f>
        <v>0</v>
      </c>
      <c r="X36" s="22"/>
      <c r="Y36" s="23"/>
      <c r="Z36" s="24"/>
      <c r="AA36" s="24"/>
      <c r="AB36" s="24"/>
      <c r="AC36" s="25"/>
      <c r="AD36" s="138">
        <f>SUM(X36:AC36)</f>
        <v>0</v>
      </c>
      <c r="AE36" s="22"/>
      <c r="AF36" s="23"/>
      <c r="AG36" s="24"/>
      <c r="AH36" s="24"/>
      <c r="AI36" s="24"/>
      <c r="AJ36" s="25"/>
      <c r="AK36" s="138">
        <f>SUM(AE36:AJ36)</f>
        <v>0</v>
      </c>
      <c r="AL36" s="148">
        <f t="shared" si="7"/>
        <v>0</v>
      </c>
      <c r="AM36" s="149">
        <f t="shared" si="7"/>
        <v>0</v>
      </c>
      <c r="AN36" s="149">
        <f t="shared" si="7"/>
        <v>0</v>
      </c>
      <c r="AO36" s="149">
        <f t="shared" si="7"/>
        <v>0</v>
      </c>
      <c r="AP36" s="149">
        <f t="shared" si="7"/>
        <v>0</v>
      </c>
      <c r="AQ36" s="150">
        <f t="shared" si="7"/>
        <v>0</v>
      </c>
      <c r="AR36" s="138">
        <f>SUM(AL36:AQ36)</f>
        <v>0</v>
      </c>
    </row>
    <row r="37" spans="1:57" s="58" customFormat="1" ht="18" customHeight="1" thickTop="1" x14ac:dyDescent="0.2">
      <c r="A37" s="245" t="s">
        <v>9</v>
      </c>
      <c r="B37" s="246"/>
      <c r="C37" s="143">
        <f t="shared" ref="C37:AR37" si="8">SUM(C35:C36)</f>
        <v>0</v>
      </c>
      <c r="D37" s="143">
        <f t="shared" si="8"/>
        <v>0</v>
      </c>
      <c r="E37" s="143">
        <f t="shared" si="8"/>
        <v>0</v>
      </c>
      <c r="F37" s="143">
        <f t="shared" si="8"/>
        <v>0</v>
      </c>
      <c r="G37" s="143">
        <f t="shared" si="8"/>
        <v>0</v>
      </c>
      <c r="H37" s="143">
        <f t="shared" si="8"/>
        <v>0</v>
      </c>
      <c r="I37" s="144">
        <f t="shared" si="8"/>
        <v>0</v>
      </c>
      <c r="J37" s="143">
        <f t="shared" si="8"/>
        <v>0</v>
      </c>
      <c r="K37" s="143">
        <f t="shared" si="8"/>
        <v>0</v>
      </c>
      <c r="L37" s="143">
        <f t="shared" si="8"/>
        <v>0</v>
      </c>
      <c r="M37" s="143">
        <f t="shared" si="8"/>
        <v>0</v>
      </c>
      <c r="N37" s="143">
        <f t="shared" si="8"/>
        <v>0</v>
      </c>
      <c r="O37" s="143">
        <f t="shared" si="8"/>
        <v>0</v>
      </c>
      <c r="P37" s="144">
        <f t="shared" si="8"/>
        <v>0</v>
      </c>
      <c r="Q37" s="143">
        <f t="shared" si="8"/>
        <v>0</v>
      </c>
      <c r="R37" s="143">
        <f t="shared" si="8"/>
        <v>0</v>
      </c>
      <c r="S37" s="143">
        <f t="shared" si="8"/>
        <v>0</v>
      </c>
      <c r="T37" s="143">
        <f t="shared" si="8"/>
        <v>0</v>
      </c>
      <c r="U37" s="143">
        <f t="shared" si="8"/>
        <v>0</v>
      </c>
      <c r="V37" s="143">
        <f t="shared" si="8"/>
        <v>0</v>
      </c>
      <c r="W37" s="144">
        <f t="shared" si="8"/>
        <v>0</v>
      </c>
      <c r="X37" s="143">
        <f t="shared" si="8"/>
        <v>0</v>
      </c>
      <c r="Y37" s="143">
        <f t="shared" si="8"/>
        <v>0</v>
      </c>
      <c r="Z37" s="143">
        <f t="shared" si="8"/>
        <v>0</v>
      </c>
      <c r="AA37" s="143">
        <f t="shared" si="8"/>
        <v>0</v>
      </c>
      <c r="AB37" s="143">
        <f t="shared" si="8"/>
        <v>0</v>
      </c>
      <c r="AC37" s="143">
        <f t="shared" si="8"/>
        <v>0</v>
      </c>
      <c r="AD37" s="144">
        <f t="shared" si="8"/>
        <v>0</v>
      </c>
      <c r="AE37" s="143">
        <f t="shared" si="8"/>
        <v>0</v>
      </c>
      <c r="AF37" s="143">
        <f t="shared" si="8"/>
        <v>0</v>
      </c>
      <c r="AG37" s="143">
        <f t="shared" si="8"/>
        <v>0</v>
      </c>
      <c r="AH37" s="143">
        <f t="shared" si="8"/>
        <v>0</v>
      </c>
      <c r="AI37" s="143">
        <f t="shared" si="8"/>
        <v>0</v>
      </c>
      <c r="AJ37" s="143">
        <f t="shared" si="8"/>
        <v>0</v>
      </c>
      <c r="AK37" s="144">
        <f t="shared" si="8"/>
        <v>0</v>
      </c>
      <c r="AL37" s="143">
        <f t="shared" si="8"/>
        <v>0</v>
      </c>
      <c r="AM37" s="143">
        <f t="shared" si="8"/>
        <v>0</v>
      </c>
      <c r="AN37" s="143">
        <f t="shared" si="8"/>
        <v>0</v>
      </c>
      <c r="AO37" s="143">
        <f t="shared" si="8"/>
        <v>0</v>
      </c>
      <c r="AP37" s="143">
        <f t="shared" si="8"/>
        <v>0</v>
      </c>
      <c r="AQ37" s="143">
        <f t="shared" si="8"/>
        <v>0</v>
      </c>
      <c r="AR37" s="151">
        <f t="shared" si="8"/>
        <v>0</v>
      </c>
    </row>
    <row r="38" spans="1:57" s="58" customFormat="1" ht="4.5" customHeight="1" x14ac:dyDescent="0.2">
      <c r="D38" s="127"/>
      <c r="F38" s="127"/>
    </row>
    <row r="39" spans="1:57" s="58" customFormat="1" ht="18" customHeight="1" x14ac:dyDescent="0.2">
      <c r="A39" s="248" t="s">
        <v>52</v>
      </c>
      <c r="B39" s="249"/>
      <c r="C39" s="252" t="s">
        <v>42</v>
      </c>
      <c r="D39" s="253"/>
      <c r="E39" s="253"/>
      <c r="F39" s="253"/>
      <c r="G39" s="253"/>
      <c r="H39" s="253"/>
      <c r="I39" s="254"/>
      <c r="J39" s="252" t="s">
        <v>44</v>
      </c>
      <c r="K39" s="253"/>
      <c r="L39" s="253"/>
      <c r="M39" s="253"/>
      <c r="N39" s="253"/>
      <c r="O39" s="253"/>
      <c r="P39" s="254"/>
      <c r="Q39" s="252" t="s">
        <v>46</v>
      </c>
      <c r="R39" s="253"/>
      <c r="S39" s="253"/>
      <c r="T39" s="253"/>
      <c r="U39" s="253"/>
      <c r="V39" s="253"/>
      <c r="W39" s="254"/>
      <c r="X39" s="252" t="s">
        <v>47</v>
      </c>
      <c r="Y39" s="253"/>
      <c r="Z39" s="253"/>
      <c r="AA39" s="253"/>
      <c r="AB39" s="253"/>
      <c r="AC39" s="253"/>
      <c r="AD39" s="254"/>
      <c r="AE39" s="252" t="s">
        <v>49</v>
      </c>
      <c r="AF39" s="253"/>
      <c r="AG39" s="253"/>
      <c r="AH39" s="253"/>
      <c r="AI39" s="253"/>
      <c r="AJ39" s="253"/>
      <c r="AK39" s="254"/>
      <c r="AL39" s="252" t="s">
        <v>50</v>
      </c>
      <c r="AM39" s="253"/>
      <c r="AN39" s="253"/>
      <c r="AO39" s="253"/>
      <c r="AP39" s="253"/>
      <c r="AQ39" s="253"/>
      <c r="AR39" s="254"/>
      <c r="AS39" s="252" t="s">
        <v>9</v>
      </c>
      <c r="AT39" s="253"/>
      <c r="AU39" s="253"/>
      <c r="AV39" s="253"/>
      <c r="AW39" s="253"/>
      <c r="AX39" s="253"/>
      <c r="AY39" s="254"/>
      <c r="AZ39" s="152" t="s">
        <v>89</v>
      </c>
      <c r="BA39" s="153"/>
      <c r="BB39" s="153"/>
      <c r="BC39" s="153"/>
      <c r="BD39" s="154"/>
      <c r="BE39" s="155"/>
    </row>
    <row r="40" spans="1:57" s="58" customFormat="1" ht="18" customHeight="1" x14ac:dyDescent="0.2">
      <c r="A40" s="250"/>
      <c r="B40" s="251"/>
      <c r="C40" s="129" t="s">
        <v>60</v>
      </c>
      <c r="D40" s="130" t="s">
        <v>61</v>
      </c>
      <c r="E40" s="131" t="s">
        <v>62</v>
      </c>
      <c r="F40" s="131" t="s">
        <v>63</v>
      </c>
      <c r="G40" s="131" t="s">
        <v>64</v>
      </c>
      <c r="H40" s="132" t="s">
        <v>65</v>
      </c>
      <c r="I40" s="133" t="s">
        <v>9</v>
      </c>
      <c r="J40" s="129" t="s">
        <v>60</v>
      </c>
      <c r="K40" s="130" t="s">
        <v>61</v>
      </c>
      <c r="L40" s="131" t="s">
        <v>62</v>
      </c>
      <c r="M40" s="131" t="s">
        <v>63</v>
      </c>
      <c r="N40" s="131" t="s">
        <v>64</v>
      </c>
      <c r="O40" s="132" t="s">
        <v>65</v>
      </c>
      <c r="P40" s="133" t="s">
        <v>9</v>
      </c>
      <c r="Q40" s="129" t="s">
        <v>60</v>
      </c>
      <c r="R40" s="130" t="s">
        <v>61</v>
      </c>
      <c r="S40" s="131" t="s">
        <v>62</v>
      </c>
      <c r="T40" s="131" t="s">
        <v>63</v>
      </c>
      <c r="U40" s="131" t="s">
        <v>64</v>
      </c>
      <c r="V40" s="132" t="s">
        <v>65</v>
      </c>
      <c r="W40" s="133" t="s">
        <v>9</v>
      </c>
      <c r="X40" s="129" t="s">
        <v>60</v>
      </c>
      <c r="Y40" s="130" t="s">
        <v>61</v>
      </c>
      <c r="Z40" s="131" t="s">
        <v>62</v>
      </c>
      <c r="AA40" s="131" t="s">
        <v>63</v>
      </c>
      <c r="AB40" s="131" t="s">
        <v>64</v>
      </c>
      <c r="AC40" s="132" t="s">
        <v>65</v>
      </c>
      <c r="AD40" s="133" t="s">
        <v>9</v>
      </c>
      <c r="AE40" s="129" t="s">
        <v>60</v>
      </c>
      <c r="AF40" s="130" t="s">
        <v>61</v>
      </c>
      <c r="AG40" s="131" t="s">
        <v>62</v>
      </c>
      <c r="AH40" s="131" t="s">
        <v>63</v>
      </c>
      <c r="AI40" s="131" t="s">
        <v>64</v>
      </c>
      <c r="AJ40" s="132" t="s">
        <v>65</v>
      </c>
      <c r="AK40" s="133" t="s">
        <v>9</v>
      </c>
      <c r="AL40" s="129" t="s">
        <v>60</v>
      </c>
      <c r="AM40" s="130" t="s">
        <v>61</v>
      </c>
      <c r="AN40" s="131" t="s">
        <v>62</v>
      </c>
      <c r="AO40" s="131" t="s">
        <v>63</v>
      </c>
      <c r="AP40" s="131" t="s">
        <v>64</v>
      </c>
      <c r="AQ40" s="132" t="s">
        <v>65</v>
      </c>
      <c r="AR40" s="133" t="s">
        <v>9</v>
      </c>
      <c r="AS40" s="129" t="s">
        <v>60</v>
      </c>
      <c r="AT40" s="130" t="s">
        <v>61</v>
      </c>
      <c r="AU40" s="131" t="s">
        <v>62</v>
      </c>
      <c r="AV40" s="131" t="s">
        <v>63</v>
      </c>
      <c r="AW40" s="131" t="s">
        <v>64</v>
      </c>
      <c r="AX40" s="132" t="s">
        <v>65</v>
      </c>
      <c r="AY40" s="133" t="s">
        <v>9</v>
      </c>
      <c r="AZ40" s="156"/>
      <c r="BA40" s="157"/>
      <c r="BB40" s="157"/>
      <c r="BC40" s="157"/>
      <c r="BD40" s="158"/>
      <c r="BE40" s="159"/>
    </row>
    <row r="41" spans="1:57" s="58" customFormat="1" ht="18" customHeight="1" x14ac:dyDescent="0.2">
      <c r="A41" s="255" t="s">
        <v>66</v>
      </c>
      <c r="B41" s="256"/>
      <c r="C41" s="18"/>
      <c r="D41" s="19"/>
      <c r="E41" s="20"/>
      <c r="F41" s="20"/>
      <c r="G41" s="20"/>
      <c r="H41" s="21"/>
      <c r="I41" s="138">
        <f>SUM(C41:H41)</f>
        <v>0</v>
      </c>
      <c r="J41" s="18"/>
      <c r="K41" s="19"/>
      <c r="L41" s="20"/>
      <c r="M41" s="20"/>
      <c r="N41" s="20"/>
      <c r="O41" s="21"/>
      <c r="P41" s="138">
        <f>SUM(J41:O41)</f>
        <v>0</v>
      </c>
      <c r="Q41" s="18"/>
      <c r="R41" s="19"/>
      <c r="S41" s="20"/>
      <c r="T41" s="20"/>
      <c r="U41" s="20"/>
      <c r="V41" s="21"/>
      <c r="W41" s="138">
        <f>SUM(Q41:V41)</f>
        <v>0</v>
      </c>
      <c r="X41" s="18"/>
      <c r="Y41" s="19"/>
      <c r="Z41" s="20"/>
      <c r="AA41" s="20"/>
      <c r="AB41" s="20"/>
      <c r="AC41" s="21"/>
      <c r="AD41" s="138">
        <f>SUM(X41:AC41)</f>
        <v>0</v>
      </c>
      <c r="AE41" s="18"/>
      <c r="AF41" s="19"/>
      <c r="AG41" s="20"/>
      <c r="AH41" s="20"/>
      <c r="AI41" s="20"/>
      <c r="AJ41" s="21"/>
      <c r="AK41" s="138">
        <f>SUM(AE41:AJ41)</f>
        <v>0</v>
      </c>
      <c r="AL41" s="18"/>
      <c r="AM41" s="19"/>
      <c r="AN41" s="20"/>
      <c r="AO41" s="20"/>
      <c r="AP41" s="20"/>
      <c r="AQ41" s="21"/>
      <c r="AR41" s="138">
        <f>SUM(AL41:AQ41)</f>
        <v>0</v>
      </c>
      <c r="AS41" s="145">
        <f>SUM(AL35,C41,J41,Q41,X41,AE41,AL41)</f>
        <v>0</v>
      </c>
      <c r="AT41" s="146">
        <f>SUM(AM35,D41,K41,R41,Y41,AF41,AM41)</f>
        <v>0</v>
      </c>
      <c r="AU41" s="146">
        <f t="shared" ref="AS41:AX42" si="9">SUM(AN35,E41,L41,S41,Z41,AG41,AN41)</f>
        <v>0</v>
      </c>
      <c r="AV41" s="146">
        <f t="shared" si="9"/>
        <v>0</v>
      </c>
      <c r="AW41" s="146">
        <f t="shared" si="9"/>
        <v>0</v>
      </c>
      <c r="AX41" s="147">
        <f t="shared" si="9"/>
        <v>0</v>
      </c>
      <c r="AY41" s="138">
        <f>SUM(AS41:AX41)</f>
        <v>0</v>
      </c>
      <c r="AZ41" s="160" t="s">
        <v>91</v>
      </c>
      <c r="BA41" s="44"/>
      <c r="BB41" s="44" t="str">
        <f>IF(M14=AY43, "TRUE", "一致していません、確認してください。")</f>
        <v>TRUE</v>
      </c>
      <c r="BC41" s="44"/>
      <c r="BD41" s="161"/>
      <c r="BE41" s="162"/>
    </row>
    <row r="42" spans="1:57" s="58" customFormat="1" ht="18" customHeight="1" thickBot="1" x14ac:dyDescent="0.25">
      <c r="A42" s="257" t="s">
        <v>67</v>
      </c>
      <c r="B42" s="258"/>
      <c r="C42" s="22"/>
      <c r="D42" s="23"/>
      <c r="E42" s="24"/>
      <c r="F42" s="24"/>
      <c r="G42" s="24"/>
      <c r="H42" s="25"/>
      <c r="I42" s="138">
        <f>SUM(C42:H42)</f>
        <v>0</v>
      </c>
      <c r="J42" s="22"/>
      <c r="K42" s="23"/>
      <c r="L42" s="24"/>
      <c r="M42" s="24"/>
      <c r="N42" s="24"/>
      <c r="O42" s="25"/>
      <c r="P42" s="138">
        <f>SUM(J42:O42)</f>
        <v>0</v>
      </c>
      <c r="Q42" s="22"/>
      <c r="R42" s="23"/>
      <c r="S42" s="24"/>
      <c r="T42" s="24"/>
      <c r="U42" s="24"/>
      <c r="V42" s="25"/>
      <c r="W42" s="138">
        <f>SUM(Q42:V42)</f>
        <v>0</v>
      </c>
      <c r="X42" s="22"/>
      <c r="Y42" s="23"/>
      <c r="Z42" s="24"/>
      <c r="AA42" s="24"/>
      <c r="AB42" s="24"/>
      <c r="AC42" s="25"/>
      <c r="AD42" s="138">
        <f>SUM(X42:AC42)</f>
        <v>0</v>
      </c>
      <c r="AE42" s="22"/>
      <c r="AF42" s="23"/>
      <c r="AG42" s="24"/>
      <c r="AH42" s="24"/>
      <c r="AI42" s="24"/>
      <c r="AJ42" s="25"/>
      <c r="AK42" s="138">
        <f>SUM(AE42:AJ42)</f>
        <v>0</v>
      </c>
      <c r="AL42" s="22"/>
      <c r="AM42" s="23"/>
      <c r="AN42" s="24"/>
      <c r="AO42" s="24"/>
      <c r="AP42" s="24"/>
      <c r="AQ42" s="25"/>
      <c r="AR42" s="138">
        <f>SUM(AL42:AQ42)</f>
        <v>0</v>
      </c>
      <c r="AS42" s="148">
        <f t="shared" si="9"/>
        <v>0</v>
      </c>
      <c r="AT42" s="149">
        <f t="shared" si="9"/>
        <v>0</v>
      </c>
      <c r="AU42" s="149">
        <f t="shared" si="9"/>
        <v>0</v>
      </c>
      <c r="AV42" s="149">
        <f t="shared" si="9"/>
        <v>0</v>
      </c>
      <c r="AW42" s="149">
        <f t="shared" si="9"/>
        <v>0</v>
      </c>
      <c r="AX42" s="150">
        <f t="shared" si="9"/>
        <v>0</v>
      </c>
      <c r="AY42" s="163">
        <f>SUM(AS42:AX42)</f>
        <v>0</v>
      </c>
      <c r="AZ42" s="160" t="s">
        <v>90</v>
      </c>
      <c r="BA42" s="44"/>
      <c r="BB42" s="44" t="str">
        <f>IF(AND(M8=AA5), "TRUE", "一致していません、確認してください。")</f>
        <v>TRUE</v>
      </c>
      <c r="BC42" s="44"/>
      <c r="BD42" s="161"/>
      <c r="BE42" s="162"/>
    </row>
    <row r="43" spans="1:57" s="58" customFormat="1" ht="18" customHeight="1" thickTop="1" x14ac:dyDescent="0.2">
      <c r="A43" s="245" t="s">
        <v>9</v>
      </c>
      <c r="B43" s="246"/>
      <c r="C43" s="143">
        <f t="shared" ref="C43:AX43" si="10">SUM(C41:C42)</f>
        <v>0</v>
      </c>
      <c r="D43" s="143">
        <f t="shared" si="10"/>
        <v>0</v>
      </c>
      <c r="E43" s="143">
        <f t="shared" si="10"/>
        <v>0</v>
      </c>
      <c r="F43" s="143">
        <f t="shared" si="10"/>
        <v>0</v>
      </c>
      <c r="G43" s="143">
        <f t="shared" si="10"/>
        <v>0</v>
      </c>
      <c r="H43" s="143">
        <f t="shared" si="10"/>
        <v>0</v>
      </c>
      <c r="I43" s="151">
        <f t="shared" si="10"/>
        <v>0</v>
      </c>
      <c r="J43" s="143">
        <f t="shared" si="10"/>
        <v>0</v>
      </c>
      <c r="K43" s="143">
        <f t="shared" si="10"/>
        <v>0</v>
      </c>
      <c r="L43" s="143">
        <f t="shared" si="10"/>
        <v>0</v>
      </c>
      <c r="M43" s="143">
        <f t="shared" si="10"/>
        <v>0</v>
      </c>
      <c r="N43" s="143">
        <f t="shared" si="10"/>
        <v>0</v>
      </c>
      <c r="O43" s="143">
        <f t="shared" si="10"/>
        <v>0</v>
      </c>
      <c r="P43" s="151">
        <f t="shared" si="10"/>
        <v>0</v>
      </c>
      <c r="Q43" s="143">
        <f t="shared" si="10"/>
        <v>0</v>
      </c>
      <c r="R43" s="143">
        <f t="shared" si="10"/>
        <v>0</v>
      </c>
      <c r="S43" s="143">
        <f t="shared" si="10"/>
        <v>0</v>
      </c>
      <c r="T43" s="143">
        <f t="shared" si="10"/>
        <v>0</v>
      </c>
      <c r="U43" s="143">
        <f t="shared" si="10"/>
        <v>0</v>
      </c>
      <c r="V43" s="143">
        <f t="shared" si="10"/>
        <v>0</v>
      </c>
      <c r="W43" s="151">
        <f t="shared" si="10"/>
        <v>0</v>
      </c>
      <c r="X43" s="143">
        <f t="shared" si="10"/>
        <v>0</v>
      </c>
      <c r="Y43" s="143">
        <f t="shared" si="10"/>
        <v>0</v>
      </c>
      <c r="Z43" s="143">
        <f t="shared" si="10"/>
        <v>0</v>
      </c>
      <c r="AA43" s="143">
        <f t="shared" si="10"/>
        <v>0</v>
      </c>
      <c r="AB43" s="143">
        <f t="shared" si="10"/>
        <v>0</v>
      </c>
      <c r="AC43" s="143">
        <f t="shared" si="10"/>
        <v>0</v>
      </c>
      <c r="AD43" s="151">
        <f t="shared" si="10"/>
        <v>0</v>
      </c>
      <c r="AE43" s="143">
        <f t="shared" si="10"/>
        <v>0</v>
      </c>
      <c r="AF43" s="143">
        <f t="shared" si="10"/>
        <v>0</v>
      </c>
      <c r="AG43" s="143">
        <f t="shared" si="10"/>
        <v>0</v>
      </c>
      <c r="AH43" s="143">
        <f t="shared" si="10"/>
        <v>0</v>
      </c>
      <c r="AI43" s="143">
        <f t="shared" si="10"/>
        <v>0</v>
      </c>
      <c r="AJ43" s="143">
        <f t="shared" si="10"/>
        <v>0</v>
      </c>
      <c r="AK43" s="151">
        <f t="shared" si="10"/>
        <v>0</v>
      </c>
      <c r="AL43" s="143">
        <f t="shared" si="10"/>
        <v>0</v>
      </c>
      <c r="AM43" s="143">
        <f t="shared" si="10"/>
        <v>0</v>
      </c>
      <c r="AN43" s="143">
        <f t="shared" si="10"/>
        <v>0</v>
      </c>
      <c r="AO43" s="143">
        <f t="shared" si="10"/>
        <v>0</v>
      </c>
      <c r="AP43" s="143">
        <f t="shared" si="10"/>
        <v>0</v>
      </c>
      <c r="AQ43" s="143">
        <f t="shared" si="10"/>
        <v>0</v>
      </c>
      <c r="AR43" s="151">
        <f t="shared" si="10"/>
        <v>0</v>
      </c>
      <c r="AS43" s="143">
        <f>SUM(AS41:AS42)</f>
        <v>0</v>
      </c>
      <c r="AT43" s="143">
        <f>SUM(AT41:AT42)</f>
        <v>0</v>
      </c>
      <c r="AU43" s="143">
        <f t="shared" si="10"/>
        <v>0</v>
      </c>
      <c r="AV43" s="143">
        <f t="shared" si="10"/>
        <v>0</v>
      </c>
      <c r="AW43" s="143">
        <f t="shared" si="10"/>
        <v>0</v>
      </c>
      <c r="AX43" s="143">
        <f t="shared" si="10"/>
        <v>0</v>
      </c>
      <c r="AY43" s="165">
        <f>SUM(AY41:AY42)</f>
        <v>0</v>
      </c>
      <c r="AZ43" s="166" t="s">
        <v>92</v>
      </c>
      <c r="BA43" s="45"/>
      <c r="BB43" s="45" t="str">
        <f>IF(AND(M15=AR37, M16=I43,M17=P43,M18=W43,M19=AD43,M20=AK43,M21=AR43), "TRUE", "一致していません、確認してください。")</f>
        <v>TRUE</v>
      </c>
      <c r="BC43" s="45"/>
      <c r="BD43" s="167"/>
      <c r="BE43" s="168"/>
    </row>
    <row r="44" spans="1:57" ht="19.5" customHeight="1" x14ac:dyDescent="0.2">
      <c r="A44" s="188" t="s">
        <v>75</v>
      </c>
      <c r="B44" s="189"/>
      <c r="C44" s="189"/>
      <c r="D44" s="189"/>
      <c r="E44" s="189"/>
      <c r="F44" s="189"/>
      <c r="G44" s="189"/>
      <c r="H44" s="189"/>
      <c r="I44" s="189"/>
      <c r="J44" s="189"/>
      <c r="K44" s="189"/>
      <c r="L44" s="189"/>
      <c r="M44" s="189"/>
      <c r="N44" s="189"/>
      <c r="O44" s="189"/>
      <c r="P44" s="189"/>
      <c r="Q44" s="189"/>
      <c r="R44" s="189"/>
      <c r="S44" s="189"/>
      <c r="T44" s="189"/>
      <c r="U44" s="189"/>
      <c r="V44" s="189"/>
      <c r="W44" s="189"/>
      <c r="X44" s="189"/>
      <c r="Y44" s="189"/>
      <c r="Z44" s="189"/>
      <c r="AA44" s="189"/>
      <c r="AB44" s="189"/>
      <c r="AC44" s="189"/>
      <c r="AD44" s="189"/>
      <c r="AE44" s="189"/>
      <c r="AF44" s="189"/>
      <c r="AG44" s="189"/>
      <c r="AH44" s="189"/>
      <c r="AI44" s="189"/>
      <c r="AJ44" s="189"/>
      <c r="AK44" s="189"/>
      <c r="AL44" s="189"/>
      <c r="AM44" s="189"/>
      <c r="AN44" s="189"/>
      <c r="AO44" s="189"/>
      <c r="AP44" s="189"/>
      <c r="AQ44" s="189"/>
      <c r="AR44" s="189"/>
      <c r="AS44" s="189"/>
      <c r="AT44" s="189"/>
      <c r="AU44" s="189"/>
      <c r="AV44" s="189"/>
      <c r="AW44" s="189"/>
      <c r="AX44" s="189"/>
      <c r="AY44" s="189"/>
    </row>
    <row r="45" spans="1:57" ht="19.5" customHeight="1" x14ac:dyDescent="0.2">
      <c r="A45" s="190"/>
      <c r="B45" s="190"/>
      <c r="C45" s="190"/>
      <c r="D45" s="190"/>
      <c r="E45" s="190"/>
      <c r="F45" s="190"/>
      <c r="G45" s="190"/>
      <c r="H45" s="190"/>
      <c r="I45" s="190"/>
      <c r="J45" s="190"/>
      <c r="K45" s="190"/>
      <c r="L45" s="190"/>
      <c r="M45" s="190"/>
      <c r="N45" s="190"/>
      <c r="O45" s="190"/>
      <c r="P45" s="190"/>
      <c r="Q45" s="190"/>
      <c r="R45" s="190"/>
      <c r="S45" s="190"/>
      <c r="T45" s="190"/>
      <c r="U45" s="190"/>
      <c r="V45" s="190"/>
      <c r="W45" s="190"/>
      <c r="X45" s="190"/>
      <c r="Y45" s="190"/>
      <c r="Z45" s="190"/>
      <c r="AA45" s="190"/>
      <c r="AB45" s="190"/>
      <c r="AC45" s="190"/>
      <c r="AD45" s="190"/>
      <c r="AE45" s="190"/>
      <c r="AF45" s="190"/>
      <c r="AG45" s="190"/>
      <c r="AH45" s="190"/>
      <c r="AI45" s="190"/>
      <c r="AJ45" s="190"/>
      <c r="AK45" s="190"/>
      <c r="AL45" s="190"/>
      <c r="AM45" s="190"/>
      <c r="AN45" s="190"/>
      <c r="AO45" s="190"/>
      <c r="AP45" s="190"/>
      <c r="AQ45" s="190"/>
      <c r="AR45" s="190"/>
      <c r="AS45" s="190"/>
      <c r="AT45" s="190"/>
      <c r="AU45" s="190"/>
      <c r="AV45" s="190"/>
      <c r="AW45" s="190"/>
      <c r="AX45" s="190"/>
      <c r="AY45" s="190"/>
    </row>
    <row r="46" spans="1:57" ht="19.5" customHeight="1" x14ac:dyDescent="0.2">
      <c r="A46" s="53"/>
      <c r="B46" s="53"/>
      <c r="C46" s="53"/>
      <c r="D46" s="53"/>
      <c r="E46" s="53"/>
      <c r="F46" s="53"/>
      <c r="G46" s="53"/>
      <c r="H46" s="53"/>
      <c r="I46" s="53"/>
      <c r="J46" s="53"/>
      <c r="K46" s="53"/>
    </row>
    <row r="47" spans="1:57" ht="19.5" customHeight="1" x14ac:dyDescent="0.2">
      <c r="A47" s="53"/>
      <c r="B47" s="53"/>
      <c r="C47" s="53"/>
      <c r="D47" s="53"/>
      <c r="E47" s="53"/>
      <c r="F47" s="53"/>
      <c r="G47" s="53"/>
      <c r="H47" s="53"/>
      <c r="I47" s="53"/>
      <c r="J47" s="53"/>
      <c r="K47" s="53"/>
    </row>
    <row r="48" spans="1:57" ht="19.5" customHeight="1" x14ac:dyDescent="0.2">
      <c r="A48" s="53"/>
      <c r="B48" s="53"/>
      <c r="C48" s="53"/>
      <c r="D48" s="53"/>
      <c r="E48" s="53"/>
      <c r="F48" s="53"/>
      <c r="G48" s="53"/>
      <c r="H48" s="53"/>
      <c r="I48" s="53"/>
      <c r="J48" s="53"/>
      <c r="K48" s="53"/>
    </row>
    <row r="49" spans="1:11" ht="19.5" customHeight="1" x14ac:dyDescent="0.2">
      <c r="A49" s="53"/>
      <c r="B49" s="53"/>
      <c r="C49" s="53"/>
      <c r="D49" s="53"/>
      <c r="E49" s="53"/>
      <c r="F49" s="53"/>
      <c r="G49" s="53"/>
      <c r="H49" s="53"/>
      <c r="I49" s="53"/>
      <c r="J49" s="53"/>
      <c r="K49" s="53"/>
    </row>
    <row r="50" spans="1:11" ht="19.5" customHeight="1" x14ac:dyDescent="0.2">
      <c r="A50" s="53"/>
      <c r="B50" s="53"/>
      <c r="C50" s="53"/>
      <c r="D50" s="53"/>
      <c r="E50" s="53"/>
      <c r="F50" s="53"/>
      <c r="G50" s="53"/>
      <c r="H50" s="53"/>
      <c r="I50" s="53"/>
      <c r="J50" s="53"/>
      <c r="K50" s="53"/>
    </row>
    <row r="51" spans="1:11" ht="19.5" customHeight="1" x14ac:dyDescent="0.2">
      <c r="A51" s="53"/>
      <c r="B51" s="53"/>
      <c r="C51" s="53"/>
      <c r="D51" s="53"/>
      <c r="E51" s="53"/>
      <c r="F51" s="53"/>
      <c r="G51" s="53"/>
      <c r="H51" s="53"/>
      <c r="I51" s="53"/>
      <c r="J51" s="53"/>
      <c r="K51" s="53"/>
    </row>
    <row r="52" spans="1:11" ht="19.5" customHeight="1" x14ac:dyDescent="0.2">
      <c r="A52" s="53"/>
      <c r="B52" s="53"/>
      <c r="C52" s="53"/>
      <c r="D52" s="53"/>
      <c r="E52" s="53"/>
      <c r="F52" s="53"/>
      <c r="G52" s="53"/>
      <c r="H52" s="53"/>
      <c r="I52" s="53"/>
      <c r="J52" s="53"/>
      <c r="K52" s="53"/>
    </row>
    <row r="53" spans="1:11" ht="19.5" customHeight="1" x14ac:dyDescent="0.2">
      <c r="A53" s="53"/>
      <c r="B53" s="53"/>
      <c r="C53" s="53"/>
      <c r="D53" s="53"/>
      <c r="E53" s="53"/>
      <c r="F53" s="53"/>
      <c r="G53" s="53"/>
      <c r="H53" s="53"/>
      <c r="I53" s="53"/>
      <c r="J53" s="53"/>
      <c r="K53" s="53"/>
    </row>
    <row r="54" spans="1:11" ht="19.5" customHeight="1" x14ac:dyDescent="0.2">
      <c r="A54" s="53"/>
      <c r="B54" s="53"/>
      <c r="C54" s="53"/>
      <c r="D54" s="53"/>
      <c r="E54" s="53"/>
      <c r="F54" s="53"/>
      <c r="G54" s="53"/>
      <c r="H54" s="53"/>
      <c r="I54" s="53"/>
      <c r="J54" s="53"/>
      <c r="K54" s="53"/>
    </row>
    <row r="55" spans="1:11" ht="19.5" customHeight="1" x14ac:dyDescent="0.2">
      <c r="A55" s="53"/>
      <c r="B55" s="53"/>
      <c r="C55" s="53"/>
      <c r="D55" s="53"/>
      <c r="E55" s="53"/>
      <c r="F55" s="53"/>
      <c r="G55" s="53"/>
      <c r="H55" s="53"/>
      <c r="I55" s="53"/>
      <c r="J55" s="53"/>
      <c r="K55" s="53"/>
    </row>
    <row r="56" spans="1:11" ht="19.5" customHeight="1" x14ac:dyDescent="0.2">
      <c r="A56" s="53"/>
      <c r="B56" s="53"/>
      <c r="C56" s="53"/>
      <c r="D56" s="53"/>
      <c r="E56" s="53"/>
      <c r="F56" s="53"/>
      <c r="G56" s="53"/>
      <c r="H56" s="53"/>
      <c r="I56" s="53"/>
      <c r="J56" s="53"/>
      <c r="K56" s="53"/>
    </row>
    <row r="57" spans="1:11" ht="19.5" customHeight="1" x14ac:dyDescent="0.2"/>
    <row r="58" spans="1:11" ht="19.5" customHeight="1" x14ac:dyDescent="0.2"/>
    <row r="59" spans="1:11" ht="19.5" customHeight="1" x14ac:dyDescent="0.2"/>
    <row r="60" spans="1:11" ht="19.5" customHeight="1" x14ac:dyDescent="0.2"/>
    <row r="61" spans="1:11" ht="19.5" customHeight="1" x14ac:dyDescent="0.2"/>
    <row r="62" spans="1:11" ht="19.5" customHeight="1" x14ac:dyDescent="0.2"/>
    <row r="63" spans="1:11" ht="19.5" customHeight="1" x14ac:dyDescent="0.2"/>
    <row r="64" spans="1:11" ht="19.5" customHeight="1" x14ac:dyDescent="0.2"/>
    <row r="65" s="54" customFormat="1" ht="19.5" customHeight="1" x14ac:dyDescent="0.2"/>
    <row r="66" s="54" customFormat="1" ht="19.5" customHeight="1" x14ac:dyDescent="0.2"/>
    <row r="67" s="54" customFormat="1" ht="19.5" customHeight="1" x14ac:dyDescent="0.2"/>
    <row r="68" s="54" customFormat="1" ht="19.5" customHeight="1" x14ac:dyDescent="0.2"/>
    <row r="69" s="54" customFormat="1" ht="19.5" customHeight="1" x14ac:dyDescent="0.2"/>
    <row r="70" s="54" customFormat="1" ht="19.5" customHeight="1" x14ac:dyDescent="0.2"/>
    <row r="71" s="54" customFormat="1" ht="19.5" customHeight="1" x14ac:dyDescent="0.2"/>
    <row r="72" s="54" customFormat="1" ht="19.5" customHeight="1" x14ac:dyDescent="0.2"/>
    <row r="73" s="54" customFormat="1" ht="19.5" customHeight="1" x14ac:dyDescent="0.2"/>
    <row r="74" s="54" customFormat="1" ht="19.5" customHeight="1" x14ac:dyDescent="0.2"/>
    <row r="75" s="54" customFormat="1" ht="19.5" customHeight="1" x14ac:dyDescent="0.2"/>
    <row r="76" s="54" customFormat="1" ht="19.5" customHeight="1" x14ac:dyDescent="0.2"/>
    <row r="77" s="54" customFormat="1" ht="19.5" customHeight="1" x14ac:dyDescent="0.2"/>
    <row r="78" s="54" customFormat="1" ht="19.5" customHeight="1" x14ac:dyDescent="0.2"/>
    <row r="79" s="54" customFormat="1" ht="19.5" customHeight="1" x14ac:dyDescent="0.2"/>
    <row r="80" s="54" customFormat="1" ht="19.5" customHeight="1" x14ac:dyDescent="0.2"/>
    <row r="81" s="54" customFormat="1" ht="19.5" customHeight="1" x14ac:dyDescent="0.2"/>
    <row r="82" s="54" customFormat="1" ht="19.5" customHeight="1" x14ac:dyDescent="0.2"/>
    <row r="83" s="54" customFormat="1" ht="19.5" customHeight="1" x14ac:dyDescent="0.2"/>
    <row r="84" s="54" customFormat="1" ht="19.5" customHeight="1" x14ac:dyDescent="0.2"/>
    <row r="85" s="54" customFormat="1" ht="19.5" customHeight="1" x14ac:dyDescent="0.2"/>
    <row r="86" s="54" customFormat="1" ht="19.5" customHeight="1" x14ac:dyDescent="0.2"/>
    <row r="87" s="54" customFormat="1" ht="19.5" customHeight="1" x14ac:dyDescent="0.2"/>
    <row r="88" s="54" customFormat="1" ht="19.5" customHeight="1" x14ac:dyDescent="0.2"/>
    <row r="89" s="54" customFormat="1" ht="19.5" customHeight="1" x14ac:dyDescent="0.2"/>
    <row r="90" s="54" customFormat="1" ht="19.5" customHeight="1" x14ac:dyDescent="0.2"/>
    <row r="91" s="54" customFormat="1" ht="19.5" customHeight="1" x14ac:dyDescent="0.2"/>
    <row r="92" s="54" customFormat="1" ht="19.5" customHeight="1" x14ac:dyDescent="0.2"/>
    <row r="93" s="54" customFormat="1" ht="19.5" customHeight="1" x14ac:dyDescent="0.2"/>
    <row r="94" s="54" customFormat="1" ht="19.5" customHeight="1" x14ac:dyDescent="0.2"/>
    <row r="95" s="54" customFormat="1" ht="19.5" customHeight="1" x14ac:dyDescent="0.2"/>
    <row r="96" s="54" customFormat="1" ht="19.5" customHeight="1" x14ac:dyDescent="0.2"/>
    <row r="97" s="54" customFormat="1" ht="19.5" customHeight="1" x14ac:dyDescent="0.2"/>
    <row r="98" s="54" customFormat="1" ht="19.5" customHeight="1" x14ac:dyDescent="0.2"/>
    <row r="99" s="54" customFormat="1" ht="19.5" customHeight="1" x14ac:dyDescent="0.2"/>
    <row r="100" s="54" customFormat="1" ht="19.5" customHeight="1" x14ac:dyDescent="0.2"/>
    <row r="101" s="54" customFormat="1" ht="19.5" customHeight="1" x14ac:dyDescent="0.2"/>
    <row r="102" s="54" customFormat="1" ht="19.5" customHeight="1" x14ac:dyDescent="0.2"/>
    <row r="103" s="54" customFormat="1" ht="19.5" customHeight="1" x14ac:dyDescent="0.2"/>
    <row r="104" s="54" customFormat="1" ht="19.5" customHeight="1" x14ac:dyDescent="0.2"/>
    <row r="105" s="54" customFormat="1" ht="19.5" customHeight="1" x14ac:dyDescent="0.2"/>
    <row r="106" s="54" customFormat="1" ht="19.5" customHeight="1" x14ac:dyDescent="0.2"/>
    <row r="107" s="54" customFormat="1" ht="19.5" customHeight="1" x14ac:dyDescent="0.2"/>
    <row r="108" s="54" customFormat="1" ht="19.5" customHeight="1" x14ac:dyDescent="0.2"/>
    <row r="109" s="54" customFormat="1" ht="19.5" customHeight="1" x14ac:dyDescent="0.2"/>
    <row r="110" s="54" customFormat="1" ht="19.5" customHeight="1" x14ac:dyDescent="0.2"/>
    <row r="111" s="54" customFormat="1" ht="19.5" customHeight="1" x14ac:dyDescent="0.2"/>
    <row r="112" s="54" customFormat="1" ht="19.5" customHeight="1" x14ac:dyDescent="0.2"/>
    <row r="113" s="54" customFormat="1" ht="19.5" customHeight="1" x14ac:dyDescent="0.2"/>
    <row r="114" s="54" customFormat="1" ht="19.5" customHeight="1" x14ac:dyDescent="0.2"/>
    <row r="115" s="54" customFormat="1" ht="19.5" customHeight="1" x14ac:dyDescent="0.2"/>
    <row r="116" s="54" customFormat="1" ht="19.5" customHeight="1" x14ac:dyDescent="0.2"/>
    <row r="117" s="54" customFormat="1" ht="19.5" customHeight="1" x14ac:dyDescent="0.2"/>
    <row r="118" s="54" customFormat="1" ht="19.5" customHeight="1" x14ac:dyDescent="0.2"/>
    <row r="119" s="54" customFormat="1" ht="19.5" customHeight="1" x14ac:dyDescent="0.2"/>
    <row r="120" s="54" customFormat="1" ht="19.5" customHeight="1" x14ac:dyDescent="0.2"/>
    <row r="121" s="54" customFormat="1" ht="19.5" customHeight="1" x14ac:dyDescent="0.2"/>
    <row r="122" s="54" customFormat="1" ht="19.5" customHeight="1" x14ac:dyDescent="0.2"/>
    <row r="123" s="54" customFormat="1" ht="19.5" customHeight="1" x14ac:dyDescent="0.2"/>
    <row r="124" s="54" customFormat="1" ht="19.5" customHeight="1" x14ac:dyDescent="0.2"/>
    <row r="125" s="54" customFormat="1" ht="19.5" customHeight="1" x14ac:dyDescent="0.2"/>
    <row r="126" s="54" customFormat="1" ht="19.5" customHeight="1" x14ac:dyDescent="0.2"/>
    <row r="127" s="54" customFormat="1" ht="19.5" customHeight="1" x14ac:dyDescent="0.2"/>
    <row r="128" s="54" customFormat="1" ht="19.5" customHeight="1" x14ac:dyDescent="0.2"/>
    <row r="129" s="54" customFormat="1" ht="19.5" customHeight="1" x14ac:dyDescent="0.2"/>
    <row r="130" s="54" customFormat="1" ht="19.5" customHeight="1" x14ac:dyDescent="0.2"/>
    <row r="131" s="54" customFormat="1" ht="19.5" customHeight="1" x14ac:dyDescent="0.2"/>
    <row r="132" s="54" customFormat="1" ht="19.5" customHeight="1" x14ac:dyDescent="0.2"/>
    <row r="133" s="54" customFormat="1" ht="19.5" customHeight="1" x14ac:dyDescent="0.2"/>
    <row r="134" s="54" customFormat="1" ht="19.5" customHeight="1" x14ac:dyDescent="0.2"/>
    <row r="135" s="54" customFormat="1" ht="19.5" customHeight="1" x14ac:dyDescent="0.2"/>
    <row r="136" s="54" customFormat="1" ht="19.5" customHeight="1" x14ac:dyDescent="0.2"/>
    <row r="137" s="54" customFormat="1" ht="19.5" customHeight="1" x14ac:dyDescent="0.2"/>
    <row r="138" s="54" customFormat="1" ht="19.5" customHeight="1" x14ac:dyDescent="0.2"/>
    <row r="139" s="54" customFormat="1" ht="19.5" customHeight="1" x14ac:dyDescent="0.2"/>
    <row r="140" s="54" customFormat="1" ht="19.5" customHeight="1" x14ac:dyDescent="0.2"/>
    <row r="141" s="54" customFormat="1" ht="19.5" customHeight="1" x14ac:dyDescent="0.2"/>
    <row r="142" s="54" customFormat="1" ht="19.5" customHeight="1" x14ac:dyDescent="0.2"/>
    <row r="143" s="54" customFormat="1" ht="19.5" customHeight="1" x14ac:dyDescent="0.2"/>
    <row r="144" s="54" customFormat="1" ht="19.5" customHeight="1" x14ac:dyDescent="0.2"/>
    <row r="145" s="54" customFormat="1" ht="19.5" customHeight="1" x14ac:dyDescent="0.2"/>
    <row r="146" s="54" customFormat="1" ht="19.5" customHeight="1" x14ac:dyDescent="0.2"/>
    <row r="147" s="54" customFormat="1" ht="19.5" customHeight="1" x14ac:dyDescent="0.2"/>
    <row r="148" s="54" customFormat="1" ht="19.5" customHeight="1" x14ac:dyDescent="0.2"/>
    <row r="149" s="54" customFormat="1" ht="19.5" customHeight="1" x14ac:dyDescent="0.2"/>
  </sheetData>
  <sheetProtection algorithmName="SHA-512" hashValue="b/pH3BJeyFuZ6Oz2YuMPagk8Sn64NoCBP9N/NMzI6kqL9USZMDZaZoMh6PTyCiIgrVKKLf3KRA/2QANuIA+uyg==" saltValue="2I8prm5f0mP+J1ttGioWvA==" spinCount="100000" sheet="1" formatRows="0" insertColumns="0" insertRows="0" deleteRows="0"/>
  <mergeCells count="80">
    <mergeCell ref="AA1:AC1"/>
    <mergeCell ref="A4:C5"/>
    <mergeCell ref="M4:M5"/>
    <mergeCell ref="N4:T4"/>
    <mergeCell ref="W4:X4"/>
    <mergeCell ref="Y4:Z4"/>
    <mergeCell ref="AA4:AB4"/>
    <mergeCell ref="AQ4:AR4"/>
    <mergeCell ref="AS4:AT4"/>
    <mergeCell ref="AU4:AV4"/>
    <mergeCell ref="AW4:AX4"/>
    <mergeCell ref="AE11:AP11"/>
    <mergeCell ref="AE5:AP5"/>
    <mergeCell ref="AE4:AP4"/>
    <mergeCell ref="B12:L12"/>
    <mergeCell ref="AE12:AP12"/>
    <mergeCell ref="B13:L13"/>
    <mergeCell ref="A6:L6"/>
    <mergeCell ref="AE6:AP6"/>
    <mergeCell ref="A7:L7"/>
    <mergeCell ref="N7:T7"/>
    <mergeCell ref="AE7:AP7"/>
    <mergeCell ref="A8:L8"/>
    <mergeCell ref="AE8:AP8"/>
    <mergeCell ref="AE13:AP13"/>
    <mergeCell ref="A9:A13"/>
    <mergeCell ref="B9:L9"/>
    <mergeCell ref="AE9:AP9"/>
    <mergeCell ref="B10:L10"/>
    <mergeCell ref="AE10:AP10"/>
    <mergeCell ref="B11:L11"/>
    <mergeCell ref="B18:L18"/>
    <mergeCell ref="AE18:AP18"/>
    <mergeCell ref="B19:L19"/>
    <mergeCell ref="B20:L20"/>
    <mergeCell ref="W20:AX24"/>
    <mergeCell ref="B21:L21"/>
    <mergeCell ref="A14:L14"/>
    <mergeCell ref="AE14:AP14"/>
    <mergeCell ref="A15:A21"/>
    <mergeCell ref="B15:L15"/>
    <mergeCell ref="AE15:AP15"/>
    <mergeCell ref="B16:L16"/>
    <mergeCell ref="AE16:AP16"/>
    <mergeCell ref="B17:L17"/>
    <mergeCell ref="AE17:AP17"/>
    <mergeCell ref="A26:L26"/>
    <mergeCell ref="A27:B28"/>
    <mergeCell ref="C27:I27"/>
    <mergeCell ref="J27:P27"/>
    <mergeCell ref="Q27:W27"/>
    <mergeCell ref="AE33:AK33"/>
    <mergeCell ref="AE27:AK27"/>
    <mergeCell ref="AL27:AR27"/>
    <mergeCell ref="AS27:AY27"/>
    <mergeCell ref="A29:B29"/>
    <mergeCell ref="A30:B30"/>
    <mergeCell ref="A31:B31"/>
    <mergeCell ref="X27:AD27"/>
    <mergeCell ref="A44:AY45"/>
    <mergeCell ref="AL33:AR33"/>
    <mergeCell ref="A35:B35"/>
    <mergeCell ref="A36:B36"/>
    <mergeCell ref="A37:B37"/>
    <mergeCell ref="A39:B40"/>
    <mergeCell ref="C39:I39"/>
    <mergeCell ref="J39:P39"/>
    <mergeCell ref="Q39:W39"/>
    <mergeCell ref="X39:AD39"/>
    <mergeCell ref="AE39:AK39"/>
    <mergeCell ref="A33:B34"/>
    <mergeCell ref="C33:I33"/>
    <mergeCell ref="J33:P33"/>
    <mergeCell ref="Q33:W33"/>
    <mergeCell ref="X33:AD33"/>
    <mergeCell ref="AL39:AR39"/>
    <mergeCell ref="AS39:AY39"/>
    <mergeCell ref="A41:B41"/>
    <mergeCell ref="A42:B42"/>
    <mergeCell ref="A43:B43"/>
  </mergeCells>
  <phoneticPr fontId="2"/>
  <conditionalFormatting sqref="N8">
    <cfRule type="cellIs" dxfId="134" priority="14" operator="greaterThan">
      <formula>SUM(#REF!)</formula>
    </cfRule>
    <cfRule type="cellIs" dxfId="133" priority="15" operator="lessThan">
      <formula>#REF!</formula>
    </cfRule>
    <cfRule type="cellIs" dxfId="132" priority="16" operator="lessThan">
      <formula>#REF!</formula>
    </cfRule>
  </conditionalFormatting>
  <conditionalFormatting sqref="O8">
    <cfRule type="cellIs" dxfId="131" priority="17" operator="greaterThan">
      <formula>SUM(#REF!)</formula>
    </cfRule>
    <cfRule type="cellIs" dxfId="130" priority="18" operator="lessThan">
      <formula>#REF!</formula>
    </cfRule>
    <cfRule type="cellIs" dxfId="129" priority="19" operator="lessThan">
      <formula>#REF!</formula>
    </cfRule>
  </conditionalFormatting>
  <conditionalFormatting sqref="P8">
    <cfRule type="cellIs" dxfId="128" priority="20" operator="greaterThan">
      <formula>SUM(#REF!)</formula>
    </cfRule>
    <cfRule type="cellIs" dxfId="127" priority="21" operator="lessThan">
      <formula>#REF!</formula>
    </cfRule>
    <cfRule type="cellIs" dxfId="126" priority="22" operator="lessThan">
      <formula>#REF!</formula>
    </cfRule>
  </conditionalFormatting>
  <conditionalFormatting sqref="Q8">
    <cfRule type="cellIs" dxfId="125" priority="23" operator="greaterThan">
      <formula>SUM(#REF!)</formula>
    </cfRule>
    <cfRule type="cellIs" dxfId="124" priority="24" operator="lessThan">
      <formula>#REF!</formula>
    </cfRule>
    <cfRule type="cellIs" dxfId="123" priority="25" operator="lessThan">
      <formula>#REF!</formula>
    </cfRule>
  </conditionalFormatting>
  <conditionalFormatting sqref="R8">
    <cfRule type="cellIs" dxfId="122" priority="26" operator="greaterThan">
      <formula>SUM(#REF!)</formula>
    </cfRule>
    <cfRule type="cellIs" dxfId="121" priority="27" operator="lessThan">
      <formula>#REF!</formula>
    </cfRule>
    <cfRule type="cellIs" dxfId="120" priority="28" operator="lessThan">
      <formula>#REF!</formula>
    </cfRule>
  </conditionalFormatting>
  <conditionalFormatting sqref="S8">
    <cfRule type="cellIs" dxfId="119" priority="29" operator="greaterThan">
      <formula>SUM(#REF!)</formula>
    </cfRule>
    <cfRule type="cellIs" dxfId="118" priority="30" operator="lessThan">
      <formula>#REF!</formula>
    </cfRule>
    <cfRule type="cellIs" dxfId="117" priority="31" operator="lessThan">
      <formula>#REF!</formula>
    </cfRule>
  </conditionalFormatting>
  <conditionalFormatting sqref="T8">
    <cfRule type="cellIs" dxfId="116" priority="32" operator="greaterThan">
      <formula>SUM(#REF!)</formula>
    </cfRule>
    <cfRule type="cellIs" dxfId="115" priority="33" operator="lessThan">
      <formula>#REF!</formula>
    </cfRule>
    <cfRule type="cellIs" dxfId="114" priority="34" operator="lessThan">
      <formula>#REF!</formula>
    </cfRule>
    <cfRule type="cellIs" dxfId="113" priority="35" operator="lessThan">
      <formula>#REF!</formula>
    </cfRule>
  </conditionalFormatting>
  <conditionalFormatting sqref="M8">
    <cfRule type="cellIs" dxfId="112" priority="13" operator="notEqual">
      <formula>$AA$5</formula>
    </cfRule>
  </conditionalFormatting>
  <conditionalFormatting sqref="N7:T7">
    <cfRule type="containsBlanks" dxfId="111" priority="11">
      <formula>LEN(TRIM(N7))=0</formula>
    </cfRule>
  </conditionalFormatting>
  <conditionalFormatting sqref="AR37">
    <cfRule type="expression" dxfId="110" priority="10">
      <formula>$M$15&lt;&gt;$AR$37</formula>
    </cfRule>
  </conditionalFormatting>
  <conditionalFormatting sqref="I43">
    <cfRule type="expression" dxfId="109" priority="9">
      <formula>$M$16&lt;&gt;$I$43</formula>
    </cfRule>
  </conditionalFormatting>
  <conditionalFormatting sqref="P43">
    <cfRule type="expression" dxfId="108" priority="8">
      <formula>$M$17&lt;&gt;$P$43</formula>
    </cfRule>
  </conditionalFormatting>
  <conditionalFormatting sqref="W43">
    <cfRule type="expression" dxfId="107" priority="7">
      <formula>$M$18&lt;&gt;$W$43</formula>
    </cfRule>
  </conditionalFormatting>
  <conditionalFormatting sqref="AD43">
    <cfRule type="expression" dxfId="106" priority="6">
      <formula>$M$19&lt;&gt;$AD$43</formula>
    </cfRule>
  </conditionalFormatting>
  <conditionalFormatting sqref="AK43">
    <cfRule type="expression" dxfId="105" priority="5">
      <formula>$M$20&lt;&gt;$AK$43</formula>
    </cfRule>
  </conditionalFormatting>
  <conditionalFormatting sqref="AR43">
    <cfRule type="expression" dxfId="104" priority="4">
      <formula>$M$21&lt;&gt;$AR$43</formula>
    </cfRule>
  </conditionalFormatting>
  <conditionalFormatting sqref="AY43">
    <cfRule type="cellIs" dxfId="103" priority="3" operator="notEqual">
      <formula>$M$14</formula>
    </cfRule>
  </conditionalFormatting>
  <conditionalFormatting sqref="AA5">
    <cfRule type="cellIs" dxfId="102" priority="2" operator="notEqual">
      <formula>$M$8</formula>
    </cfRule>
  </conditionalFormatting>
  <conditionalFormatting sqref="W5 Y5">
    <cfRule type="containsBlanks" dxfId="101" priority="1">
      <formula>LEN(TRIM(W5))=0</formula>
    </cfRule>
  </conditionalFormatting>
  <dataValidations count="3">
    <dataValidation allowBlank="1" showInputMessage="1" showErrorMessage="1" promptTitle="入力時の注意" prompt="「第２子以降の妊婦]「プレママ」とは_x000a_重複しません。_x000a_" sqref="N10:T10" xr:uid="{68A2116B-7564-47B5-8C79-ACFBFCDF2349}"/>
    <dataValidation allowBlank="1" showInputMessage="1" showErrorMessage="1" promptTitle="入力時の注意" prompt="Aさんが当月に３回使用した場合も_x000a_「１」とカウントします。_x000a_利用がない場合「０」を記入。" sqref="N7:T7" xr:uid="{DD85EDCD-F607-412B-852B-4422CD84CD18}"/>
    <dataValidation allowBlank="1" showInputMessage="1" showErrorMessage="1" promptTitle="入力時の注意" prompt="「プレパパ」とは重複しません。" sqref="N9:T9" xr:uid="{DE503E1D-DA1F-4948-B02B-D94D24FEFFD4}"/>
  </dataValidations>
  <printOptions horizontalCentered="1" verticalCentered="1"/>
  <pageMargins left="0.70866141732283472" right="0.70866141732283472" top="0.55118110236220474" bottom="0.55118110236220474" header="0.31496062992125984" footer="0.31496062992125984"/>
  <pageSetup paperSize="9" scale="65" orientation="landscape" r:id="rId1"/>
  <headerFooter>
    <oddHeader>&amp;F</oddHeader>
  </headerFooter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D04E4D-FF5C-4E2F-8298-522443828DE9}">
  <sheetPr>
    <pageSetUpPr fitToPage="1"/>
  </sheetPr>
  <dimension ref="A1:BI149"/>
  <sheetViews>
    <sheetView showGridLines="0" view="pageBreakPreview" zoomScale="80" zoomScaleNormal="80" zoomScaleSheetLayoutView="80" workbookViewId="0">
      <selection activeCell="W20" sqref="W20:AX24"/>
    </sheetView>
  </sheetViews>
  <sheetFormatPr defaultColWidth="9" defaultRowHeight="13" x14ac:dyDescent="0.2"/>
  <cols>
    <col min="1" max="12" width="3.54296875" style="54" customWidth="1"/>
    <col min="13" max="13" width="3.7265625" style="54" customWidth="1"/>
    <col min="14" max="51" width="3.54296875" style="54" customWidth="1"/>
    <col min="52" max="52" width="5.7265625" style="54" customWidth="1"/>
    <col min="53" max="53" width="3.54296875" style="54" customWidth="1"/>
    <col min="54" max="16384" width="9" style="54"/>
  </cols>
  <sheetData>
    <row r="1" spans="1:52" s="51" customFormat="1" ht="29.25" customHeight="1" x14ac:dyDescent="0.25">
      <c r="A1" s="47" t="s">
        <v>84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  <c r="O1" s="47"/>
      <c r="P1" s="47"/>
      <c r="Q1" s="47"/>
      <c r="R1" s="47"/>
      <c r="S1" s="47"/>
      <c r="T1" s="47"/>
      <c r="U1" s="47"/>
      <c r="V1" s="47"/>
      <c r="W1" s="47"/>
      <c r="X1" s="47"/>
      <c r="Y1" s="47"/>
      <c r="Z1" s="47"/>
      <c r="AA1" s="277" t="s">
        <v>0</v>
      </c>
      <c r="AB1" s="278"/>
      <c r="AC1" s="279"/>
      <c r="AD1" s="187">
        <f>'4月'!AD1</f>
        <v>0</v>
      </c>
      <c r="AE1" s="49"/>
      <c r="AF1" s="49"/>
      <c r="AG1" s="49"/>
      <c r="AH1" s="49"/>
      <c r="AI1" s="49"/>
      <c r="AJ1" s="49"/>
      <c r="AK1" s="49"/>
      <c r="AL1" s="49"/>
      <c r="AM1" s="50"/>
      <c r="AX1" s="170" t="s">
        <v>93</v>
      </c>
      <c r="AY1" s="170"/>
      <c r="AZ1" s="52"/>
    </row>
    <row r="2" spans="1:52" x14ac:dyDescent="0.2">
      <c r="A2" s="53" t="s">
        <v>1</v>
      </c>
      <c r="B2" s="53"/>
      <c r="C2" s="53"/>
      <c r="D2" s="53"/>
      <c r="E2" s="53"/>
      <c r="F2" s="53"/>
      <c r="G2" s="53"/>
      <c r="H2" s="53"/>
      <c r="I2" s="53"/>
      <c r="J2" s="53"/>
      <c r="K2" s="53"/>
    </row>
    <row r="3" spans="1:52" s="58" customFormat="1" ht="20.25" customHeight="1" x14ac:dyDescent="0.2">
      <c r="A3" s="55" t="s">
        <v>2</v>
      </c>
      <c r="B3" s="56"/>
      <c r="C3" s="56"/>
      <c r="D3" s="57"/>
      <c r="E3" s="56"/>
      <c r="F3" s="56"/>
      <c r="G3" s="56"/>
      <c r="H3" s="56"/>
      <c r="I3" s="57"/>
      <c r="J3" s="57"/>
      <c r="K3" s="57"/>
      <c r="W3" s="55" t="s">
        <v>3</v>
      </c>
      <c r="AE3" s="55" t="s">
        <v>4</v>
      </c>
    </row>
    <row r="4" spans="1:52" s="53" customFormat="1" ht="20.149999999999999" customHeight="1" x14ac:dyDescent="0.2">
      <c r="A4" s="280"/>
      <c r="B4" s="281"/>
      <c r="C4" s="282"/>
      <c r="D4" s="59"/>
      <c r="E4" s="59"/>
      <c r="F4" s="59"/>
      <c r="G4" s="59"/>
      <c r="H4" s="59"/>
      <c r="I4" s="59"/>
      <c r="J4" s="59"/>
      <c r="K4" s="59"/>
      <c r="L4" s="60"/>
      <c r="M4" s="286" t="s">
        <v>5</v>
      </c>
      <c r="N4" s="288" t="s">
        <v>6</v>
      </c>
      <c r="O4" s="289"/>
      <c r="P4" s="289"/>
      <c r="Q4" s="289"/>
      <c r="R4" s="289"/>
      <c r="S4" s="289"/>
      <c r="T4" s="290"/>
      <c r="W4" s="203" t="s">
        <v>7</v>
      </c>
      <c r="X4" s="203"/>
      <c r="Y4" s="203" t="s">
        <v>8</v>
      </c>
      <c r="Z4" s="203"/>
      <c r="AA4" s="203" t="s">
        <v>9</v>
      </c>
      <c r="AB4" s="203"/>
      <c r="AC4" s="58"/>
      <c r="AD4" s="58"/>
      <c r="AE4" s="193" t="s">
        <v>10</v>
      </c>
      <c r="AF4" s="208"/>
      <c r="AG4" s="208"/>
      <c r="AH4" s="208"/>
      <c r="AI4" s="208"/>
      <c r="AJ4" s="208"/>
      <c r="AK4" s="208"/>
      <c r="AL4" s="208"/>
      <c r="AM4" s="208"/>
      <c r="AN4" s="208"/>
      <c r="AO4" s="208"/>
      <c r="AP4" s="204"/>
      <c r="AQ4" s="193" t="s">
        <v>11</v>
      </c>
      <c r="AR4" s="204"/>
      <c r="AS4" s="193" t="s">
        <v>12</v>
      </c>
      <c r="AT4" s="204"/>
      <c r="AU4" s="193" t="s">
        <v>13</v>
      </c>
      <c r="AV4" s="204"/>
      <c r="AW4" s="193" t="s">
        <v>9</v>
      </c>
      <c r="AX4" s="204"/>
    </row>
    <row r="5" spans="1:52" s="53" customFormat="1" ht="20.149999999999999" customHeight="1" x14ac:dyDescent="0.2">
      <c r="A5" s="283"/>
      <c r="B5" s="284"/>
      <c r="C5" s="285"/>
      <c r="D5" s="61"/>
      <c r="E5" s="61"/>
      <c r="F5" s="61"/>
      <c r="G5" s="61"/>
      <c r="H5" s="61"/>
      <c r="I5" s="61"/>
      <c r="J5" s="61"/>
      <c r="K5" s="61"/>
      <c r="L5" s="62"/>
      <c r="M5" s="287"/>
      <c r="N5" s="63" t="s">
        <v>14</v>
      </c>
      <c r="O5" s="64" t="s">
        <v>15</v>
      </c>
      <c r="P5" s="65" t="s">
        <v>16</v>
      </c>
      <c r="Q5" s="65" t="s">
        <v>17</v>
      </c>
      <c r="R5" s="65" t="s">
        <v>18</v>
      </c>
      <c r="S5" s="65" t="s">
        <v>19</v>
      </c>
      <c r="T5" s="66" t="s">
        <v>20</v>
      </c>
      <c r="W5" s="17"/>
      <c r="X5" s="68" t="s">
        <v>21</v>
      </c>
      <c r="Y5" s="17"/>
      <c r="Z5" s="68" t="s">
        <v>21</v>
      </c>
      <c r="AA5" s="69">
        <f>SUM(W5,Y5)</f>
        <v>0</v>
      </c>
      <c r="AB5" s="68" t="s">
        <v>21</v>
      </c>
      <c r="AC5" s="70"/>
      <c r="AD5" s="70"/>
      <c r="AE5" s="205" t="s">
        <v>22</v>
      </c>
      <c r="AF5" s="206"/>
      <c r="AG5" s="206"/>
      <c r="AH5" s="206"/>
      <c r="AI5" s="206"/>
      <c r="AJ5" s="206"/>
      <c r="AK5" s="206"/>
      <c r="AL5" s="206"/>
      <c r="AM5" s="206"/>
      <c r="AN5" s="206"/>
      <c r="AO5" s="206"/>
      <c r="AP5" s="207"/>
      <c r="AQ5" s="26"/>
      <c r="AR5" s="72" t="s">
        <v>21</v>
      </c>
      <c r="AS5" s="46"/>
      <c r="AT5" s="74" t="s">
        <v>21</v>
      </c>
      <c r="AU5" s="26"/>
      <c r="AV5" s="72" t="s">
        <v>21</v>
      </c>
      <c r="AW5" s="75">
        <f>AQ5+AS5+AU5</f>
        <v>0</v>
      </c>
      <c r="AX5" s="76" t="s">
        <v>23</v>
      </c>
    </row>
    <row r="6" spans="1:52" s="53" customFormat="1" ht="20.149999999999999" customHeight="1" x14ac:dyDescent="0.2">
      <c r="A6" s="271" t="s">
        <v>24</v>
      </c>
      <c r="B6" s="271"/>
      <c r="C6" s="271"/>
      <c r="D6" s="271"/>
      <c r="E6" s="271"/>
      <c r="F6" s="271"/>
      <c r="G6" s="271"/>
      <c r="H6" s="271"/>
      <c r="I6" s="271"/>
      <c r="J6" s="271"/>
      <c r="K6" s="271"/>
      <c r="L6" s="271"/>
      <c r="M6" s="77">
        <f t="shared" ref="M6:M21" si="0">SUM(N6:T6)</f>
        <v>0</v>
      </c>
      <c r="N6" s="13"/>
      <c r="O6" s="14"/>
      <c r="P6" s="15"/>
      <c r="Q6" s="15"/>
      <c r="R6" s="15"/>
      <c r="S6" s="15"/>
      <c r="T6" s="16"/>
      <c r="AE6" s="215" t="s">
        <v>25</v>
      </c>
      <c r="AF6" s="216"/>
      <c r="AG6" s="216"/>
      <c r="AH6" s="216"/>
      <c r="AI6" s="216"/>
      <c r="AJ6" s="216"/>
      <c r="AK6" s="216"/>
      <c r="AL6" s="216"/>
      <c r="AM6" s="216"/>
      <c r="AN6" s="216"/>
      <c r="AO6" s="216"/>
      <c r="AP6" s="217"/>
      <c r="AQ6" s="26"/>
      <c r="AR6" s="72" t="s">
        <v>21</v>
      </c>
      <c r="AS6" s="46"/>
      <c r="AT6" s="74" t="s">
        <v>21</v>
      </c>
      <c r="AU6" s="26"/>
      <c r="AV6" s="72" t="s">
        <v>21</v>
      </c>
      <c r="AW6" s="82">
        <f t="shared" ref="AW6:AW17" si="1">AQ6+AS6+AU6</f>
        <v>0</v>
      </c>
      <c r="AX6" s="83" t="s">
        <v>23</v>
      </c>
    </row>
    <row r="7" spans="1:52" s="53" customFormat="1" ht="20.149999999999999" customHeight="1" x14ac:dyDescent="0.2">
      <c r="A7" s="271" t="s">
        <v>26</v>
      </c>
      <c r="B7" s="271"/>
      <c r="C7" s="271"/>
      <c r="D7" s="271"/>
      <c r="E7" s="271"/>
      <c r="F7" s="271"/>
      <c r="G7" s="271"/>
      <c r="H7" s="271"/>
      <c r="I7" s="271"/>
      <c r="J7" s="271"/>
      <c r="K7" s="271"/>
      <c r="L7" s="271"/>
      <c r="M7" s="84">
        <f>N7</f>
        <v>0</v>
      </c>
      <c r="N7" s="268"/>
      <c r="O7" s="275"/>
      <c r="P7" s="275"/>
      <c r="Q7" s="275"/>
      <c r="R7" s="275"/>
      <c r="S7" s="275"/>
      <c r="T7" s="276"/>
      <c r="AE7" s="205" t="s">
        <v>27</v>
      </c>
      <c r="AF7" s="206"/>
      <c r="AG7" s="206"/>
      <c r="AH7" s="206"/>
      <c r="AI7" s="206"/>
      <c r="AJ7" s="206"/>
      <c r="AK7" s="206"/>
      <c r="AL7" s="206"/>
      <c r="AM7" s="206"/>
      <c r="AN7" s="206"/>
      <c r="AO7" s="206"/>
      <c r="AP7" s="207"/>
      <c r="AQ7" s="26"/>
      <c r="AR7" s="72" t="s">
        <v>21</v>
      </c>
      <c r="AS7" s="46"/>
      <c r="AT7" s="74" t="s">
        <v>21</v>
      </c>
      <c r="AU7" s="26"/>
      <c r="AV7" s="72" t="s">
        <v>21</v>
      </c>
      <c r="AW7" s="75">
        <f t="shared" si="1"/>
        <v>0</v>
      </c>
      <c r="AX7" s="76" t="s">
        <v>23</v>
      </c>
    </row>
    <row r="8" spans="1:52" s="53" customFormat="1" ht="20.149999999999999" customHeight="1" x14ac:dyDescent="0.2">
      <c r="A8" s="272" t="s">
        <v>28</v>
      </c>
      <c r="B8" s="272"/>
      <c r="C8" s="272"/>
      <c r="D8" s="272"/>
      <c r="E8" s="272"/>
      <c r="F8" s="272"/>
      <c r="G8" s="272"/>
      <c r="H8" s="272"/>
      <c r="I8" s="272"/>
      <c r="J8" s="272"/>
      <c r="K8" s="272"/>
      <c r="L8" s="272"/>
      <c r="M8" s="85">
        <f t="shared" ref="M8" si="2">SUM(N8:T8)</f>
        <v>0</v>
      </c>
      <c r="N8" s="86">
        <f t="shared" ref="N8:T8" si="3">SUM(N9:N13)</f>
        <v>0</v>
      </c>
      <c r="O8" s="87">
        <f t="shared" si="3"/>
        <v>0</v>
      </c>
      <c r="P8" s="88">
        <f t="shared" si="3"/>
        <v>0</v>
      </c>
      <c r="Q8" s="88">
        <f t="shared" si="3"/>
        <v>0</v>
      </c>
      <c r="R8" s="88">
        <f t="shared" si="3"/>
        <v>0</v>
      </c>
      <c r="S8" s="88">
        <f t="shared" si="3"/>
        <v>0</v>
      </c>
      <c r="T8" s="89">
        <f t="shared" si="3"/>
        <v>0</v>
      </c>
      <c r="AE8" s="205" t="s">
        <v>29</v>
      </c>
      <c r="AF8" s="206"/>
      <c r="AG8" s="206"/>
      <c r="AH8" s="206"/>
      <c r="AI8" s="206"/>
      <c r="AJ8" s="206"/>
      <c r="AK8" s="206"/>
      <c r="AL8" s="206"/>
      <c r="AM8" s="206"/>
      <c r="AN8" s="206"/>
      <c r="AO8" s="206"/>
      <c r="AP8" s="207"/>
      <c r="AQ8" s="26"/>
      <c r="AR8" s="72" t="s">
        <v>21</v>
      </c>
      <c r="AS8" s="46"/>
      <c r="AT8" s="74" t="s">
        <v>21</v>
      </c>
      <c r="AU8" s="26"/>
      <c r="AV8" s="72" t="s">
        <v>21</v>
      </c>
      <c r="AW8" s="82">
        <f t="shared" si="1"/>
        <v>0</v>
      </c>
      <c r="AX8" s="83" t="s">
        <v>23</v>
      </c>
    </row>
    <row r="9" spans="1:52" s="53" customFormat="1" ht="20.149999999999999" customHeight="1" x14ac:dyDescent="0.2">
      <c r="A9" s="273" t="s">
        <v>30</v>
      </c>
      <c r="B9" s="271" t="s">
        <v>12</v>
      </c>
      <c r="C9" s="271"/>
      <c r="D9" s="271"/>
      <c r="E9" s="271"/>
      <c r="F9" s="271"/>
      <c r="G9" s="271"/>
      <c r="H9" s="271"/>
      <c r="I9" s="271"/>
      <c r="J9" s="271"/>
      <c r="K9" s="271"/>
      <c r="L9" s="271"/>
      <c r="M9" s="77">
        <f t="shared" si="0"/>
        <v>0</v>
      </c>
      <c r="N9" s="36"/>
      <c r="O9" s="37"/>
      <c r="P9" s="38"/>
      <c r="Q9" s="38"/>
      <c r="R9" s="38"/>
      <c r="S9" s="38"/>
      <c r="T9" s="39"/>
      <c r="AE9" s="205" t="s">
        <v>31</v>
      </c>
      <c r="AF9" s="206"/>
      <c r="AG9" s="206"/>
      <c r="AH9" s="206"/>
      <c r="AI9" s="206"/>
      <c r="AJ9" s="206"/>
      <c r="AK9" s="206"/>
      <c r="AL9" s="206"/>
      <c r="AM9" s="206"/>
      <c r="AN9" s="206"/>
      <c r="AO9" s="206"/>
      <c r="AP9" s="207"/>
      <c r="AQ9" s="26"/>
      <c r="AR9" s="72" t="s">
        <v>21</v>
      </c>
      <c r="AS9" s="46"/>
      <c r="AT9" s="74" t="s">
        <v>21</v>
      </c>
      <c r="AU9" s="26"/>
      <c r="AV9" s="72" t="s">
        <v>21</v>
      </c>
      <c r="AW9" s="75">
        <f t="shared" si="1"/>
        <v>0</v>
      </c>
      <c r="AX9" s="76" t="s">
        <v>23</v>
      </c>
    </row>
    <row r="10" spans="1:52" s="53" customFormat="1" ht="20.149999999999999" customHeight="1" x14ac:dyDescent="0.2">
      <c r="A10" s="273"/>
      <c r="B10" s="271" t="s">
        <v>11</v>
      </c>
      <c r="C10" s="271"/>
      <c r="D10" s="271"/>
      <c r="E10" s="271"/>
      <c r="F10" s="271"/>
      <c r="G10" s="271"/>
      <c r="H10" s="271"/>
      <c r="I10" s="271"/>
      <c r="J10" s="271"/>
      <c r="K10" s="271"/>
      <c r="L10" s="271"/>
      <c r="M10" s="77">
        <f t="shared" ref="M10:M15" si="4">SUM(N10:T10)</f>
        <v>0</v>
      </c>
      <c r="N10" s="40"/>
      <c r="O10" s="41"/>
      <c r="P10" s="42"/>
      <c r="Q10" s="42"/>
      <c r="R10" s="42"/>
      <c r="S10" s="42"/>
      <c r="T10" s="43"/>
      <c r="AE10" s="205" t="s">
        <v>32</v>
      </c>
      <c r="AF10" s="206"/>
      <c r="AG10" s="206"/>
      <c r="AH10" s="206"/>
      <c r="AI10" s="206"/>
      <c r="AJ10" s="206"/>
      <c r="AK10" s="206"/>
      <c r="AL10" s="206"/>
      <c r="AM10" s="206"/>
      <c r="AN10" s="206"/>
      <c r="AO10" s="206"/>
      <c r="AP10" s="207"/>
      <c r="AQ10" s="26"/>
      <c r="AR10" s="72" t="s">
        <v>21</v>
      </c>
      <c r="AS10" s="46"/>
      <c r="AT10" s="74" t="s">
        <v>21</v>
      </c>
      <c r="AU10" s="26"/>
      <c r="AV10" s="72" t="s">
        <v>21</v>
      </c>
      <c r="AW10" s="82">
        <f t="shared" si="1"/>
        <v>0</v>
      </c>
      <c r="AX10" s="83" t="s">
        <v>23</v>
      </c>
    </row>
    <row r="11" spans="1:52" s="53" customFormat="1" ht="20.149999999999999" customHeight="1" x14ac:dyDescent="0.2">
      <c r="A11" s="273"/>
      <c r="B11" s="271" t="s">
        <v>33</v>
      </c>
      <c r="C11" s="271"/>
      <c r="D11" s="271"/>
      <c r="E11" s="271"/>
      <c r="F11" s="271"/>
      <c r="G11" s="271"/>
      <c r="H11" s="271"/>
      <c r="I11" s="271"/>
      <c r="J11" s="271"/>
      <c r="K11" s="271"/>
      <c r="L11" s="271"/>
      <c r="M11" s="77">
        <f t="shared" si="4"/>
        <v>0</v>
      </c>
      <c r="N11" s="4"/>
      <c r="O11" s="5"/>
      <c r="P11" s="6"/>
      <c r="Q11" s="6"/>
      <c r="R11" s="6"/>
      <c r="S11" s="6"/>
      <c r="T11" s="11"/>
      <c r="AE11" s="205" t="s">
        <v>34</v>
      </c>
      <c r="AF11" s="206"/>
      <c r="AG11" s="206"/>
      <c r="AH11" s="206"/>
      <c r="AI11" s="206"/>
      <c r="AJ11" s="206"/>
      <c r="AK11" s="206"/>
      <c r="AL11" s="206"/>
      <c r="AM11" s="206"/>
      <c r="AN11" s="206"/>
      <c r="AO11" s="206"/>
      <c r="AP11" s="207"/>
      <c r="AQ11" s="26"/>
      <c r="AR11" s="72" t="s">
        <v>21</v>
      </c>
      <c r="AS11" s="46"/>
      <c r="AT11" s="74" t="s">
        <v>21</v>
      </c>
      <c r="AU11" s="26"/>
      <c r="AV11" s="72" t="s">
        <v>21</v>
      </c>
      <c r="AW11" s="75">
        <f t="shared" si="1"/>
        <v>0</v>
      </c>
      <c r="AX11" s="76" t="s">
        <v>23</v>
      </c>
    </row>
    <row r="12" spans="1:52" s="53" customFormat="1" ht="20.149999999999999" customHeight="1" x14ac:dyDescent="0.2">
      <c r="A12" s="273"/>
      <c r="B12" s="274" t="s">
        <v>35</v>
      </c>
      <c r="C12" s="274"/>
      <c r="D12" s="274"/>
      <c r="E12" s="274"/>
      <c r="F12" s="274"/>
      <c r="G12" s="274"/>
      <c r="H12" s="274"/>
      <c r="I12" s="274"/>
      <c r="J12" s="274"/>
      <c r="K12" s="274"/>
      <c r="L12" s="274"/>
      <c r="M12" s="84">
        <f t="shared" si="4"/>
        <v>0</v>
      </c>
      <c r="N12" s="32"/>
      <c r="O12" s="33"/>
      <c r="P12" s="34"/>
      <c r="Q12" s="34"/>
      <c r="R12" s="34"/>
      <c r="S12" s="34"/>
      <c r="T12" s="35"/>
      <c r="AE12" s="205" t="s">
        <v>36</v>
      </c>
      <c r="AF12" s="206"/>
      <c r="AG12" s="206"/>
      <c r="AH12" s="206"/>
      <c r="AI12" s="206"/>
      <c r="AJ12" s="206"/>
      <c r="AK12" s="206"/>
      <c r="AL12" s="206"/>
      <c r="AM12" s="206"/>
      <c r="AN12" s="206"/>
      <c r="AO12" s="206"/>
      <c r="AP12" s="207"/>
      <c r="AQ12" s="26"/>
      <c r="AR12" s="72" t="s">
        <v>21</v>
      </c>
      <c r="AS12" s="46"/>
      <c r="AT12" s="74" t="s">
        <v>21</v>
      </c>
      <c r="AU12" s="26"/>
      <c r="AV12" s="72" t="s">
        <v>21</v>
      </c>
      <c r="AW12" s="75">
        <f t="shared" si="1"/>
        <v>0</v>
      </c>
      <c r="AX12" s="76" t="s">
        <v>23</v>
      </c>
    </row>
    <row r="13" spans="1:52" s="53" customFormat="1" ht="20.149999999999999" customHeight="1" x14ac:dyDescent="0.2">
      <c r="A13" s="273"/>
      <c r="B13" s="271" t="s">
        <v>13</v>
      </c>
      <c r="C13" s="271"/>
      <c r="D13" s="271"/>
      <c r="E13" s="271"/>
      <c r="F13" s="271"/>
      <c r="G13" s="271"/>
      <c r="H13" s="271"/>
      <c r="I13" s="271"/>
      <c r="J13" s="271"/>
      <c r="K13" s="271"/>
      <c r="L13" s="271"/>
      <c r="M13" s="98">
        <f t="shared" si="4"/>
        <v>0</v>
      </c>
      <c r="N13" s="7"/>
      <c r="O13" s="8"/>
      <c r="P13" s="9"/>
      <c r="Q13" s="9"/>
      <c r="R13" s="9"/>
      <c r="S13" s="9"/>
      <c r="T13" s="12"/>
      <c r="AE13" s="221" t="s">
        <v>37</v>
      </c>
      <c r="AF13" s="222"/>
      <c r="AG13" s="222"/>
      <c r="AH13" s="222"/>
      <c r="AI13" s="222"/>
      <c r="AJ13" s="222"/>
      <c r="AK13" s="222"/>
      <c r="AL13" s="222"/>
      <c r="AM13" s="222"/>
      <c r="AN13" s="222"/>
      <c r="AO13" s="222"/>
      <c r="AP13" s="223"/>
      <c r="AQ13" s="27"/>
      <c r="AR13" s="104" t="s">
        <v>21</v>
      </c>
      <c r="AS13" s="29"/>
      <c r="AT13" s="106" t="s">
        <v>21</v>
      </c>
      <c r="AU13" s="27"/>
      <c r="AV13" s="104" t="s">
        <v>21</v>
      </c>
      <c r="AW13" s="82">
        <f t="shared" si="1"/>
        <v>0</v>
      </c>
      <c r="AX13" s="83" t="s">
        <v>23</v>
      </c>
    </row>
    <row r="14" spans="1:52" s="53" customFormat="1" ht="20.149999999999999" customHeight="1" x14ac:dyDescent="0.2">
      <c r="A14" s="272" t="s">
        <v>38</v>
      </c>
      <c r="B14" s="272"/>
      <c r="C14" s="272"/>
      <c r="D14" s="272"/>
      <c r="E14" s="272"/>
      <c r="F14" s="272"/>
      <c r="G14" s="272"/>
      <c r="H14" s="272"/>
      <c r="I14" s="272"/>
      <c r="J14" s="272"/>
      <c r="K14" s="272"/>
      <c r="L14" s="272"/>
      <c r="M14" s="107">
        <f t="shared" si="4"/>
        <v>0</v>
      </c>
      <c r="N14" s="86">
        <f>SUM(N15:N21)</f>
        <v>0</v>
      </c>
      <c r="O14" s="108">
        <f t="shared" ref="O14:T14" si="5">SUM(O15:O21)</f>
        <v>0</v>
      </c>
      <c r="P14" s="88">
        <f t="shared" si="5"/>
        <v>0</v>
      </c>
      <c r="Q14" s="88">
        <f t="shared" si="5"/>
        <v>0</v>
      </c>
      <c r="R14" s="88">
        <f t="shared" si="5"/>
        <v>0</v>
      </c>
      <c r="S14" s="88">
        <f t="shared" si="5"/>
        <v>0</v>
      </c>
      <c r="T14" s="89">
        <f t="shared" si="5"/>
        <v>0</v>
      </c>
      <c r="AE14" s="205" t="s">
        <v>39</v>
      </c>
      <c r="AF14" s="206"/>
      <c r="AG14" s="206"/>
      <c r="AH14" s="206"/>
      <c r="AI14" s="206"/>
      <c r="AJ14" s="206"/>
      <c r="AK14" s="206"/>
      <c r="AL14" s="206"/>
      <c r="AM14" s="206"/>
      <c r="AN14" s="206"/>
      <c r="AO14" s="206"/>
      <c r="AP14" s="207"/>
      <c r="AQ14" s="26"/>
      <c r="AR14" s="72" t="s">
        <v>21</v>
      </c>
      <c r="AS14" s="46"/>
      <c r="AT14" s="74" t="s">
        <v>21</v>
      </c>
      <c r="AU14" s="26"/>
      <c r="AV14" s="72" t="s">
        <v>21</v>
      </c>
      <c r="AW14" s="75">
        <f t="shared" si="1"/>
        <v>0</v>
      </c>
      <c r="AX14" s="76" t="s">
        <v>23</v>
      </c>
    </row>
    <row r="15" spans="1:52" s="53" customFormat="1" ht="20.149999999999999" customHeight="1" x14ac:dyDescent="0.2">
      <c r="A15" s="273" t="s">
        <v>30</v>
      </c>
      <c r="B15" s="212" t="s">
        <v>40</v>
      </c>
      <c r="C15" s="213"/>
      <c r="D15" s="213"/>
      <c r="E15" s="213"/>
      <c r="F15" s="213"/>
      <c r="G15" s="213"/>
      <c r="H15" s="213"/>
      <c r="I15" s="213"/>
      <c r="J15" s="213"/>
      <c r="K15" s="213"/>
      <c r="L15" s="214"/>
      <c r="M15" s="109">
        <f t="shared" si="4"/>
        <v>0</v>
      </c>
      <c r="N15" s="1"/>
      <c r="O15" s="2"/>
      <c r="P15" s="3"/>
      <c r="Q15" s="3"/>
      <c r="R15" s="3"/>
      <c r="S15" s="3"/>
      <c r="T15" s="10"/>
      <c r="W15" s="110"/>
      <c r="AE15" s="205" t="s">
        <v>41</v>
      </c>
      <c r="AF15" s="206"/>
      <c r="AG15" s="206"/>
      <c r="AH15" s="206"/>
      <c r="AI15" s="206"/>
      <c r="AJ15" s="206"/>
      <c r="AK15" s="206"/>
      <c r="AL15" s="206"/>
      <c r="AM15" s="206"/>
      <c r="AN15" s="206"/>
      <c r="AO15" s="206"/>
      <c r="AP15" s="207"/>
      <c r="AQ15" s="26"/>
      <c r="AR15" s="72" t="s">
        <v>21</v>
      </c>
      <c r="AS15" s="46"/>
      <c r="AT15" s="74" t="s">
        <v>21</v>
      </c>
      <c r="AU15" s="26"/>
      <c r="AV15" s="72" t="s">
        <v>21</v>
      </c>
      <c r="AW15" s="82">
        <f t="shared" si="1"/>
        <v>0</v>
      </c>
      <c r="AX15" s="83" t="s">
        <v>23</v>
      </c>
    </row>
    <row r="16" spans="1:52" s="53" customFormat="1" ht="20.149999999999999" customHeight="1" x14ac:dyDescent="0.2">
      <c r="A16" s="273"/>
      <c r="B16" s="227" t="s">
        <v>42</v>
      </c>
      <c r="C16" s="228"/>
      <c r="D16" s="228"/>
      <c r="E16" s="228"/>
      <c r="F16" s="228"/>
      <c r="G16" s="228"/>
      <c r="H16" s="228"/>
      <c r="I16" s="228"/>
      <c r="J16" s="228"/>
      <c r="K16" s="228"/>
      <c r="L16" s="229"/>
      <c r="M16" s="111">
        <f t="shared" si="0"/>
        <v>0</v>
      </c>
      <c r="N16" s="4"/>
      <c r="O16" s="5"/>
      <c r="P16" s="6"/>
      <c r="Q16" s="6"/>
      <c r="R16" s="6"/>
      <c r="S16" s="6"/>
      <c r="T16" s="11"/>
      <c r="AE16" s="205" t="s">
        <v>43</v>
      </c>
      <c r="AF16" s="206"/>
      <c r="AG16" s="206"/>
      <c r="AH16" s="206"/>
      <c r="AI16" s="206"/>
      <c r="AJ16" s="206"/>
      <c r="AK16" s="206"/>
      <c r="AL16" s="206"/>
      <c r="AM16" s="206"/>
      <c r="AN16" s="206"/>
      <c r="AO16" s="206"/>
      <c r="AP16" s="207"/>
      <c r="AQ16" s="26"/>
      <c r="AR16" s="72" t="s">
        <v>21</v>
      </c>
      <c r="AS16" s="46"/>
      <c r="AT16" s="74" t="s">
        <v>21</v>
      </c>
      <c r="AU16" s="26"/>
      <c r="AV16" s="72" t="s">
        <v>21</v>
      </c>
      <c r="AW16" s="75">
        <f t="shared" si="1"/>
        <v>0</v>
      </c>
      <c r="AX16" s="76" t="s">
        <v>23</v>
      </c>
    </row>
    <row r="17" spans="1:61" s="53" customFormat="1" ht="20.149999999999999" customHeight="1" thickBot="1" x14ac:dyDescent="0.25">
      <c r="A17" s="273"/>
      <c r="B17" s="227" t="s">
        <v>44</v>
      </c>
      <c r="C17" s="228"/>
      <c r="D17" s="228"/>
      <c r="E17" s="228"/>
      <c r="F17" s="228"/>
      <c r="G17" s="228"/>
      <c r="H17" s="228"/>
      <c r="I17" s="228"/>
      <c r="J17" s="228"/>
      <c r="K17" s="228"/>
      <c r="L17" s="229"/>
      <c r="M17" s="112">
        <f t="shared" si="0"/>
        <v>0</v>
      </c>
      <c r="N17" s="4"/>
      <c r="O17" s="5"/>
      <c r="P17" s="6"/>
      <c r="Q17" s="6"/>
      <c r="R17" s="6"/>
      <c r="S17" s="6"/>
      <c r="T17" s="11"/>
      <c r="W17" s="113"/>
      <c r="X17" s="113"/>
      <c r="Y17" s="113"/>
      <c r="Z17" s="113"/>
      <c r="AA17" s="113"/>
      <c r="AB17" s="113"/>
      <c r="AC17" s="113"/>
      <c r="AD17" s="113"/>
      <c r="AE17" s="230" t="s">
        <v>45</v>
      </c>
      <c r="AF17" s="231"/>
      <c r="AG17" s="231"/>
      <c r="AH17" s="231"/>
      <c r="AI17" s="231"/>
      <c r="AJ17" s="231"/>
      <c r="AK17" s="231"/>
      <c r="AL17" s="231"/>
      <c r="AM17" s="231"/>
      <c r="AN17" s="231"/>
      <c r="AO17" s="231"/>
      <c r="AP17" s="232"/>
      <c r="AQ17" s="28"/>
      <c r="AR17" s="115" t="s">
        <v>21</v>
      </c>
      <c r="AS17" s="30"/>
      <c r="AT17" s="117" t="s">
        <v>21</v>
      </c>
      <c r="AU17" s="28"/>
      <c r="AV17" s="115" t="s">
        <v>21</v>
      </c>
      <c r="AW17" s="118">
        <f t="shared" si="1"/>
        <v>0</v>
      </c>
      <c r="AX17" s="119" t="s">
        <v>23</v>
      </c>
    </row>
    <row r="18" spans="1:61" s="53" customFormat="1" ht="20.149999999999999" customHeight="1" thickTop="1" x14ac:dyDescent="0.2">
      <c r="A18" s="273"/>
      <c r="B18" s="227" t="s">
        <v>46</v>
      </c>
      <c r="C18" s="228"/>
      <c r="D18" s="228"/>
      <c r="E18" s="228"/>
      <c r="F18" s="228"/>
      <c r="G18" s="228"/>
      <c r="H18" s="228"/>
      <c r="I18" s="228"/>
      <c r="J18" s="228"/>
      <c r="K18" s="228"/>
      <c r="L18" s="229"/>
      <c r="M18" s="111">
        <f t="shared" si="0"/>
        <v>0</v>
      </c>
      <c r="N18" s="4"/>
      <c r="O18" s="5"/>
      <c r="P18" s="6"/>
      <c r="Q18" s="6"/>
      <c r="R18" s="6"/>
      <c r="S18" s="6"/>
      <c r="T18" s="11"/>
      <c r="X18" s="113"/>
      <c r="Y18" s="113"/>
      <c r="Z18" s="113"/>
      <c r="AA18" s="113"/>
      <c r="AB18" s="113"/>
      <c r="AC18" s="113"/>
      <c r="AD18" s="113"/>
      <c r="AE18" s="233" t="s">
        <v>9</v>
      </c>
      <c r="AF18" s="234"/>
      <c r="AG18" s="234"/>
      <c r="AH18" s="234"/>
      <c r="AI18" s="234"/>
      <c r="AJ18" s="234"/>
      <c r="AK18" s="234"/>
      <c r="AL18" s="234"/>
      <c r="AM18" s="234"/>
      <c r="AN18" s="234"/>
      <c r="AO18" s="234"/>
      <c r="AP18" s="235"/>
      <c r="AQ18" s="120">
        <f>SUM(AQ5:AQ17)</f>
        <v>0</v>
      </c>
      <c r="AR18" s="104" t="s">
        <v>21</v>
      </c>
      <c r="AS18" s="121">
        <f>SUM(AS5:AS17)</f>
        <v>0</v>
      </c>
      <c r="AT18" s="106" t="s">
        <v>21</v>
      </c>
      <c r="AU18" s="120">
        <f>SUM(AU5:AU17)</f>
        <v>0</v>
      </c>
      <c r="AV18" s="104" t="s">
        <v>21</v>
      </c>
      <c r="AW18" s="120">
        <f>SUM(AW5:AW17)</f>
        <v>0</v>
      </c>
      <c r="AX18" s="122" t="s">
        <v>21</v>
      </c>
    </row>
    <row r="19" spans="1:61" s="53" customFormat="1" ht="20.149999999999999" customHeight="1" x14ac:dyDescent="0.2">
      <c r="A19" s="273"/>
      <c r="B19" s="227" t="s">
        <v>47</v>
      </c>
      <c r="C19" s="228"/>
      <c r="D19" s="228"/>
      <c r="E19" s="228"/>
      <c r="F19" s="228"/>
      <c r="G19" s="228"/>
      <c r="H19" s="228"/>
      <c r="I19" s="228"/>
      <c r="J19" s="228"/>
      <c r="K19" s="228"/>
      <c r="L19" s="229"/>
      <c r="M19" s="111">
        <f t="shared" si="0"/>
        <v>0</v>
      </c>
      <c r="N19" s="4"/>
      <c r="O19" s="5"/>
      <c r="P19" s="6"/>
      <c r="Q19" s="6"/>
      <c r="R19" s="6"/>
      <c r="S19" s="6"/>
      <c r="T19" s="11"/>
      <c r="W19" s="110" t="s">
        <v>48</v>
      </c>
      <c r="X19" s="113"/>
      <c r="Y19" s="113"/>
      <c r="Z19" s="113"/>
      <c r="AA19" s="113"/>
      <c r="AB19" s="113"/>
      <c r="AC19" s="113"/>
      <c r="AD19" s="113"/>
      <c r="AE19" s="113"/>
      <c r="AF19" s="113"/>
      <c r="AG19" s="113"/>
      <c r="AH19" s="113"/>
      <c r="AI19" s="113"/>
      <c r="AJ19" s="113"/>
      <c r="AK19" s="113"/>
      <c r="AL19" s="113"/>
      <c r="AM19" s="113"/>
      <c r="AN19" s="113"/>
      <c r="AO19" s="113"/>
      <c r="AP19" s="113"/>
      <c r="AQ19" s="113"/>
      <c r="AR19" s="113"/>
      <c r="AS19" s="113"/>
      <c r="AT19" s="113"/>
      <c r="AU19" s="113"/>
      <c r="AV19" s="113"/>
      <c r="AW19" s="113"/>
      <c r="AX19" s="113"/>
    </row>
    <row r="20" spans="1:61" s="53" customFormat="1" ht="20.149999999999999" customHeight="1" x14ac:dyDescent="0.2">
      <c r="A20" s="273"/>
      <c r="B20" s="227" t="s">
        <v>49</v>
      </c>
      <c r="C20" s="228"/>
      <c r="D20" s="228"/>
      <c r="E20" s="228"/>
      <c r="F20" s="228"/>
      <c r="G20" s="228"/>
      <c r="H20" s="228"/>
      <c r="I20" s="228"/>
      <c r="J20" s="228"/>
      <c r="K20" s="228"/>
      <c r="L20" s="229"/>
      <c r="M20" s="112">
        <f t="shared" si="0"/>
        <v>0</v>
      </c>
      <c r="N20" s="4"/>
      <c r="O20" s="5"/>
      <c r="P20" s="6"/>
      <c r="Q20" s="6"/>
      <c r="R20" s="6"/>
      <c r="S20" s="6"/>
      <c r="T20" s="11"/>
      <c r="W20" s="259"/>
      <c r="X20" s="260"/>
      <c r="Y20" s="260"/>
      <c r="Z20" s="260"/>
      <c r="AA20" s="260"/>
      <c r="AB20" s="260"/>
      <c r="AC20" s="260"/>
      <c r="AD20" s="260"/>
      <c r="AE20" s="260"/>
      <c r="AF20" s="260"/>
      <c r="AG20" s="260"/>
      <c r="AH20" s="260"/>
      <c r="AI20" s="260"/>
      <c r="AJ20" s="260"/>
      <c r="AK20" s="260"/>
      <c r="AL20" s="260"/>
      <c r="AM20" s="260"/>
      <c r="AN20" s="260"/>
      <c r="AO20" s="260"/>
      <c r="AP20" s="260"/>
      <c r="AQ20" s="260"/>
      <c r="AR20" s="260"/>
      <c r="AS20" s="260"/>
      <c r="AT20" s="260"/>
      <c r="AU20" s="260"/>
      <c r="AV20" s="260"/>
      <c r="AW20" s="260"/>
      <c r="AX20" s="261"/>
    </row>
    <row r="21" spans="1:61" s="53" customFormat="1" ht="20.149999999999999" customHeight="1" x14ac:dyDescent="0.2">
      <c r="A21" s="273"/>
      <c r="B21" s="227" t="s">
        <v>50</v>
      </c>
      <c r="C21" s="228"/>
      <c r="D21" s="228"/>
      <c r="E21" s="228"/>
      <c r="F21" s="228"/>
      <c r="G21" s="228"/>
      <c r="H21" s="228"/>
      <c r="I21" s="228"/>
      <c r="J21" s="228"/>
      <c r="K21" s="228"/>
      <c r="L21" s="229"/>
      <c r="M21" s="123">
        <f t="shared" si="0"/>
        <v>0</v>
      </c>
      <c r="N21" s="7"/>
      <c r="O21" s="8"/>
      <c r="P21" s="9"/>
      <c r="Q21" s="9"/>
      <c r="R21" s="9"/>
      <c r="S21" s="9"/>
      <c r="T21" s="12"/>
      <c r="W21" s="262"/>
      <c r="X21" s="263"/>
      <c r="Y21" s="263"/>
      <c r="Z21" s="263"/>
      <c r="AA21" s="263"/>
      <c r="AB21" s="263"/>
      <c r="AC21" s="263"/>
      <c r="AD21" s="263"/>
      <c r="AE21" s="263"/>
      <c r="AF21" s="263"/>
      <c r="AG21" s="263"/>
      <c r="AH21" s="263"/>
      <c r="AI21" s="263"/>
      <c r="AJ21" s="263"/>
      <c r="AK21" s="263"/>
      <c r="AL21" s="263"/>
      <c r="AM21" s="263"/>
      <c r="AN21" s="263"/>
      <c r="AO21" s="263"/>
      <c r="AP21" s="263"/>
      <c r="AQ21" s="263"/>
      <c r="AR21" s="263"/>
      <c r="AS21" s="263"/>
      <c r="AT21" s="263"/>
      <c r="AU21" s="263"/>
      <c r="AV21" s="263"/>
      <c r="AW21" s="263"/>
      <c r="AX21" s="264"/>
    </row>
    <row r="22" spans="1:61" s="53" customFormat="1" ht="20.149999999999999" customHeight="1" x14ac:dyDescent="0.2">
      <c r="A22" s="124"/>
      <c r="B22" s="124"/>
      <c r="C22" s="124"/>
      <c r="D22" s="124"/>
      <c r="E22" s="124"/>
      <c r="F22" s="124"/>
      <c r="G22" s="124"/>
      <c r="H22" s="124"/>
      <c r="I22" s="124"/>
      <c r="J22" s="124"/>
      <c r="K22" s="124"/>
      <c r="L22" s="124"/>
      <c r="M22" s="125"/>
      <c r="N22" s="126"/>
      <c r="O22" s="126"/>
      <c r="P22" s="126"/>
      <c r="Q22" s="126"/>
      <c r="R22" s="126"/>
      <c r="S22" s="126"/>
      <c r="T22" s="126"/>
      <c r="W22" s="262"/>
      <c r="X22" s="263"/>
      <c r="Y22" s="263"/>
      <c r="Z22" s="263"/>
      <c r="AA22" s="263"/>
      <c r="AB22" s="263"/>
      <c r="AC22" s="263"/>
      <c r="AD22" s="263"/>
      <c r="AE22" s="263"/>
      <c r="AF22" s="263"/>
      <c r="AG22" s="263"/>
      <c r="AH22" s="263"/>
      <c r="AI22" s="263"/>
      <c r="AJ22" s="263"/>
      <c r="AK22" s="263"/>
      <c r="AL22" s="263"/>
      <c r="AM22" s="263"/>
      <c r="AN22" s="263"/>
      <c r="AO22" s="263"/>
      <c r="AP22" s="263"/>
      <c r="AQ22" s="263"/>
      <c r="AR22" s="263"/>
      <c r="AS22" s="263"/>
      <c r="AT22" s="263"/>
      <c r="AU22" s="263"/>
      <c r="AV22" s="263"/>
      <c r="AW22" s="263"/>
      <c r="AX22" s="264"/>
    </row>
    <row r="23" spans="1:61" s="53" customFormat="1" ht="20.149999999999999" customHeight="1" x14ac:dyDescent="0.2">
      <c r="A23" s="124"/>
      <c r="B23" s="124"/>
      <c r="C23" s="124"/>
      <c r="D23" s="124"/>
      <c r="E23" s="124"/>
      <c r="F23" s="124"/>
      <c r="G23" s="124"/>
      <c r="H23" s="124"/>
      <c r="I23" s="124"/>
      <c r="J23" s="124"/>
      <c r="K23" s="124"/>
      <c r="L23" s="124"/>
      <c r="M23" s="125"/>
      <c r="N23" s="126"/>
      <c r="O23" s="126"/>
      <c r="P23" s="126"/>
      <c r="Q23" s="126"/>
      <c r="R23" s="126"/>
      <c r="S23" s="126"/>
      <c r="T23" s="126"/>
      <c r="W23" s="262"/>
      <c r="X23" s="263"/>
      <c r="Y23" s="263"/>
      <c r="Z23" s="263"/>
      <c r="AA23" s="263"/>
      <c r="AB23" s="263"/>
      <c r="AC23" s="263"/>
      <c r="AD23" s="263"/>
      <c r="AE23" s="263"/>
      <c r="AF23" s="263"/>
      <c r="AG23" s="263"/>
      <c r="AH23" s="263"/>
      <c r="AI23" s="263"/>
      <c r="AJ23" s="263"/>
      <c r="AK23" s="263"/>
      <c r="AL23" s="263"/>
      <c r="AM23" s="263"/>
      <c r="AN23" s="263"/>
      <c r="AO23" s="263"/>
      <c r="AP23" s="263"/>
      <c r="AQ23" s="263"/>
      <c r="AR23" s="263"/>
      <c r="AS23" s="263"/>
      <c r="AT23" s="263"/>
      <c r="AU23" s="263"/>
      <c r="AV23" s="263"/>
      <c r="AW23" s="263"/>
      <c r="AX23" s="264"/>
    </row>
    <row r="24" spans="1:61" s="53" customFormat="1" ht="20.149999999999999" customHeight="1" x14ac:dyDescent="0.2">
      <c r="A24" s="124"/>
      <c r="B24" s="124"/>
      <c r="C24" s="124"/>
      <c r="D24" s="124"/>
      <c r="E24" s="124"/>
      <c r="F24" s="124"/>
      <c r="G24" s="124"/>
      <c r="H24" s="124"/>
      <c r="I24" s="124"/>
      <c r="J24" s="124"/>
      <c r="K24" s="124"/>
      <c r="L24" s="124"/>
      <c r="M24" s="125"/>
      <c r="N24" s="126"/>
      <c r="O24" s="126"/>
      <c r="P24" s="126"/>
      <c r="Q24" s="126"/>
      <c r="R24" s="126"/>
      <c r="S24" s="126"/>
      <c r="T24" s="126"/>
      <c r="W24" s="265"/>
      <c r="X24" s="266"/>
      <c r="Y24" s="266"/>
      <c r="Z24" s="266"/>
      <c r="AA24" s="266"/>
      <c r="AB24" s="266"/>
      <c r="AC24" s="266"/>
      <c r="AD24" s="266"/>
      <c r="AE24" s="266"/>
      <c r="AF24" s="266"/>
      <c r="AG24" s="266"/>
      <c r="AH24" s="266"/>
      <c r="AI24" s="266"/>
      <c r="AJ24" s="266"/>
      <c r="AK24" s="266"/>
      <c r="AL24" s="266"/>
      <c r="AM24" s="266"/>
      <c r="AN24" s="266"/>
      <c r="AO24" s="266"/>
      <c r="AP24" s="266"/>
      <c r="AQ24" s="266"/>
      <c r="AR24" s="266"/>
      <c r="AS24" s="266"/>
      <c r="AT24" s="266"/>
      <c r="AU24" s="266"/>
      <c r="AV24" s="266"/>
      <c r="AW24" s="266"/>
      <c r="AX24" s="267"/>
    </row>
    <row r="25" spans="1:61" s="58" customFormat="1" x14ac:dyDescent="0.2">
      <c r="A25" s="127"/>
      <c r="B25" s="127"/>
      <c r="C25" s="127"/>
      <c r="D25" s="127"/>
      <c r="E25" s="127"/>
      <c r="F25" s="127"/>
      <c r="G25" s="127"/>
      <c r="H25" s="127"/>
      <c r="I25" s="127"/>
      <c r="J25" s="127"/>
      <c r="K25" s="127"/>
      <c r="L25" s="127"/>
      <c r="M25" s="127"/>
      <c r="N25" s="55"/>
      <c r="O25" s="55"/>
      <c r="P25" s="55"/>
      <c r="Q25" s="55"/>
      <c r="R25" s="55"/>
      <c r="S25" s="55"/>
      <c r="T25" s="55"/>
      <c r="U25" s="55"/>
      <c r="V25" s="128"/>
    </row>
    <row r="26" spans="1:61" s="58" customFormat="1" ht="18" customHeight="1" x14ac:dyDescent="0.2">
      <c r="A26" s="247" t="s">
        <v>51</v>
      </c>
      <c r="B26" s="247"/>
      <c r="C26" s="247"/>
      <c r="D26" s="247"/>
      <c r="E26" s="247"/>
      <c r="F26" s="247"/>
      <c r="G26" s="247"/>
      <c r="H26" s="247"/>
      <c r="I26" s="247"/>
      <c r="J26" s="247"/>
      <c r="K26" s="247"/>
      <c r="L26" s="247"/>
    </row>
    <row r="27" spans="1:61" s="58" customFormat="1" ht="18" customHeight="1" x14ac:dyDescent="0.2">
      <c r="A27" s="248" t="s">
        <v>52</v>
      </c>
      <c r="B27" s="249"/>
      <c r="C27" s="252" t="s">
        <v>53</v>
      </c>
      <c r="D27" s="253"/>
      <c r="E27" s="253"/>
      <c r="F27" s="253"/>
      <c r="G27" s="253"/>
      <c r="H27" s="253"/>
      <c r="I27" s="254"/>
      <c r="J27" s="252" t="s">
        <v>54</v>
      </c>
      <c r="K27" s="253"/>
      <c r="L27" s="253"/>
      <c r="M27" s="253"/>
      <c r="N27" s="253"/>
      <c r="O27" s="253"/>
      <c r="P27" s="254"/>
      <c r="Q27" s="252" t="s">
        <v>55</v>
      </c>
      <c r="R27" s="253"/>
      <c r="S27" s="253"/>
      <c r="T27" s="253"/>
      <c r="U27" s="253"/>
      <c r="V27" s="253"/>
      <c r="W27" s="254"/>
      <c r="X27" s="252" t="s">
        <v>56</v>
      </c>
      <c r="Y27" s="253"/>
      <c r="Z27" s="253"/>
      <c r="AA27" s="253"/>
      <c r="AB27" s="253"/>
      <c r="AC27" s="253"/>
      <c r="AD27" s="254"/>
      <c r="AE27" s="252" t="s">
        <v>57</v>
      </c>
      <c r="AF27" s="253"/>
      <c r="AG27" s="253"/>
      <c r="AH27" s="253"/>
      <c r="AI27" s="253"/>
      <c r="AJ27" s="253"/>
      <c r="AK27" s="254"/>
      <c r="AL27" s="252" t="s">
        <v>58</v>
      </c>
      <c r="AM27" s="253"/>
      <c r="AN27" s="253"/>
      <c r="AO27" s="253"/>
      <c r="AP27" s="253"/>
      <c r="AQ27" s="253"/>
      <c r="AR27" s="254"/>
      <c r="AS27" s="252" t="s">
        <v>59</v>
      </c>
      <c r="AT27" s="253"/>
      <c r="AU27" s="253"/>
      <c r="AV27" s="253"/>
      <c r="AW27" s="253"/>
      <c r="AX27" s="253"/>
      <c r="AY27" s="254"/>
    </row>
    <row r="28" spans="1:61" s="58" customFormat="1" ht="18" customHeight="1" x14ac:dyDescent="0.2">
      <c r="A28" s="250"/>
      <c r="B28" s="251"/>
      <c r="C28" s="129" t="s">
        <v>60</v>
      </c>
      <c r="D28" s="130" t="s">
        <v>61</v>
      </c>
      <c r="E28" s="131" t="s">
        <v>62</v>
      </c>
      <c r="F28" s="131" t="s">
        <v>63</v>
      </c>
      <c r="G28" s="131" t="s">
        <v>64</v>
      </c>
      <c r="H28" s="132" t="s">
        <v>65</v>
      </c>
      <c r="I28" s="133" t="s">
        <v>9</v>
      </c>
      <c r="J28" s="129" t="s">
        <v>60</v>
      </c>
      <c r="K28" s="130" t="s">
        <v>61</v>
      </c>
      <c r="L28" s="131" t="s">
        <v>62</v>
      </c>
      <c r="M28" s="131" t="s">
        <v>63</v>
      </c>
      <c r="N28" s="131" t="s">
        <v>64</v>
      </c>
      <c r="O28" s="132" t="s">
        <v>65</v>
      </c>
      <c r="P28" s="133" t="s">
        <v>9</v>
      </c>
      <c r="Q28" s="129" t="s">
        <v>60</v>
      </c>
      <c r="R28" s="130" t="s">
        <v>61</v>
      </c>
      <c r="S28" s="131" t="s">
        <v>62</v>
      </c>
      <c r="T28" s="131" t="s">
        <v>63</v>
      </c>
      <c r="U28" s="131" t="s">
        <v>64</v>
      </c>
      <c r="V28" s="132" t="s">
        <v>65</v>
      </c>
      <c r="W28" s="133" t="s">
        <v>9</v>
      </c>
      <c r="X28" s="129" t="s">
        <v>60</v>
      </c>
      <c r="Y28" s="130" t="s">
        <v>61</v>
      </c>
      <c r="Z28" s="131" t="s">
        <v>62</v>
      </c>
      <c r="AA28" s="131" t="s">
        <v>63</v>
      </c>
      <c r="AB28" s="131" t="s">
        <v>64</v>
      </c>
      <c r="AC28" s="132" t="s">
        <v>65</v>
      </c>
      <c r="AD28" s="133" t="s">
        <v>9</v>
      </c>
      <c r="AE28" s="129" t="s">
        <v>60</v>
      </c>
      <c r="AF28" s="130" t="s">
        <v>61</v>
      </c>
      <c r="AG28" s="131" t="s">
        <v>62</v>
      </c>
      <c r="AH28" s="131" t="s">
        <v>63</v>
      </c>
      <c r="AI28" s="131" t="s">
        <v>64</v>
      </c>
      <c r="AJ28" s="132" t="s">
        <v>65</v>
      </c>
      <c r="AK28" s="133" t="s">
        <v>9</v>
      </c>
      <c r="AL28" s="129" t="s">
        <v>60</v>
      </c>
      <c r="AM28" s="130" t="s">
        <v>61</v>
      </c>
      <c r="AN28" s="131" t="s">
        <v>62</v>
      </c>
      <c r="AO28" s="131" t="s">
        <v>63</v>
      </c>
      <c r="AP28" s="131" t="s">
        <v>64</v>
      </c>
      <c r="AQ28" s="132" t="s">
        <v>65</v>
      </c>
      <c r="AR28" s="133" t="s">
        <v>9</v>
      </c>
      <c r="AS28" s="129" t="s">
        <v>60</v>
      </c>
      <c r="AT28" s="130" t="s">
        <v>61</v>
      </c>
      <c r="AU28" s="131" t="s">
        <v>62</v>
      </c>
      <c r="AV28" s="131" t="s">
        <v>63</v>
      </c>
      <c r="AW28" s="131" t="s">
        <v>64</v>
      </c>
      <c r="AX28" s="132" t="s">
        <v>65</v>
      </c>
      <c r="AY28" s="133" t="s">
        <v>9</v>
      </c>
    </row>
    <row r="29" spans="1:61" s="58" customFormat="1" ht="18" customHeight="1" x14ac:dyDescent="0.2">
      <c r="A29" s="255" t="s">
        <v>66</v>
      </c>
      <c r="B29" s="256"/>
      <c r="C29" s="18"/>
      <c r="D29" s="19"/>
      <c r="E29" s="20"/>
      <c r="F29" s="20"/>
      <c r="G29" s="20"/>
      <c r="H29" s="21"/>
      <c r="I29" s="138">
        <f>SUM(C29:H29)</f>
        <v>0</v>
      </c>
      <c r="J29" s="18"/>
      <c r="K29" s="19"/>
      <c r="L29" s="20"/>
      <c r="M29" s="20"/>
      <c r="N29" s="20"/>
      <c r="O29" s="21"/>
      <c r="P29" s="138">
        <f>SUM(J29:O29)</f>
        <v>0</v>
      </c>
      <c r="Q29" s="18"/>
      <c r="R29" s="19"/>
      <c r="S29" s="20"/>
      <c r="T29" s="20"/>
      <c r="U29" s="20"/>
      <c r="V29" s="21"/>
      <c r="W29" s="138">
        <f>SUM(Q29:V29)</f>
        <v>0</v>
      </c>
      <c r="X29" s="18"/>
      <c r="Y29" s="19"/>
      <c r="Z29" s="20"/>
      <c r="AA29" s="20"/>
      <c r="AB29" s="20"/>
      <c r="AC29" s="21"/>
      <c r="AD29" s="138">
        <f>SUM(X29:AC29)</f>
        <v>0</v>
      </c>
      <c r="AE29" s="18"/>
      <c r="AF29" s="19"/>
      <c r="AG29" s="20"/>
      <c r="AH29" s="20"/>
      <c r="AI29" s="20"/>
      <c r="AJ29" s="21"/>
      <c r="AK29" s="138">
        <f>SUM(AE29:AJ29)</f>
        <v>0</v>
      </c>
      <c r="AL29" s="18"/>
      <c r="AM29" s="19"/>
      <c r="AN29" s="20"/>
      <c r="AO29" s="20"/>
      <c r="AP29" s="20"/>
      <c r="AQ29" s="21"/>
      <c r="AR29" s="138">
        <f>SUM(AL29:AQ29)</f>
        <v>0</v>
      </c>
      <c r="AS29" s="18"/>
      <c r="AT29" s="19"/>
      <c r="AU29" s="20"/>
      <c r="AV29" s="20"/>
      <c r="AW29" s="20"/>
      <c r="AX29" s="21"/>
      <c r="AY29" s="138">
        <f>SUM(AS29:AX29)</f>
        <v>0</v>
      </c>
    </row>
    <row r="30" spans="1:61" s="58" customFormat="1" ht="18" customHeight="1" thickBot="1" x14ac:dyDescent="0.25">
      <c r="A30" s="257" t="s">
        <v>67</v>
      </c>
      <c r="B30" s="258"/>
      <c r="C30" s="22"/>
      <c r="D30" s="23"/>
      <c r="E30" s="24"/>
      <c r="F30" s="24"/>
      <c r="G30" s="24"/>
      <c r="H30" s="25"/>
      <c r="I30" s="138">
        <f>SUM(C30:H30)</f>
        <v>0</v>
      </c>
      <c r="J30" s="22"/>
      <c r="K30" s="23"/>
      <c r="L30" s="24"/>
      <c r="M30" s="24"/>
      <c r="N30" s="24"/>
      <c r="O30" s="25"/>
      <c r="P30" s="138">
        <f>SUM(J30:O30)</f>
        <v>0</v>
      </c>
      <c r="Q30" s="22"/>
      <c r="R30" s="23"/>
      <c r="S30" s="24"/>
      <c r="T30" s="24"/>
      <c r="U30" s="24"/>
      <c r="V30" s="25"/>
      <c r="W30" s="138">
        <f>SUM(Q30:V30)</f>
        <v>0</v>
      </c>
      <c r="X30" s="22"/>
      <c r="Y30" s="23"/>
      <c r="Z30" s="24"/>
      <c r="AA30" s="24"/>
      <c r="AB30" s="24"/>
      <c r="AC30" s="25"/>
      <c r="AD30" s="138">
        <f>SUM(X30:AC30)</f>
        <v>0</v>
      </c>
      <c r="AE30" s="22"/>
      <c r="AF30" s="23"/>
      <c r="AG30" s="24"/>
      <c r="AH30" s="24"/>
      <c r="AI30" s="24"/>
      <c r="AJ30" s="25"/>
      <c r="AK30" s="138">
        <f>SUM(AE30:AJ30)</f>
        <v>0</v>
      </c>
      <c r="AL30" s="22"/>
      <c r="AM30" s="23"/>
      <c r="AN30" s="24"/>
      <c r="AO30" s="24"/>
      <c r="AP30" s="24"/>
      <c r="AQ30" s="25"/>
      <c r="AR30" s="138">
        <f>SUM(AL30:AQ30)</f>
        <v>0</v>
      </c>
      <c r="AS30" s="22"/>
      <c r="AT30" s="23"/>
      <c r="AU30" s="24"/>
      <c r="AV30" s="24"/>
      <c r="AW30" s="24"/>
      <c r="AX30" s="25"/>
      <c r="AY30" s="138">
        <f>SUM(AS30:AX30)</f>
        <v>0</v>
      </c>
    </row>
    <row r="31" spans="1:61" s="58" customFormat="1" ht="18" customHeight="1" thickTop="1" x14ac:dyDescent="0.2">
      <c r="A31" s="245" t="s">
        <v>9</v>
      </c>
      <c r="B31" s="246"/>
      <c r="C31" s="143">
        <f t="shared" ref="C31:AY31" si="6">SUM(C29:C30)</f>
        <v>0</v>
      </c>
      <c r="D31" s="143">
        <f t="shared" si="6"/>
        <v>0</v>
      </c>
      <c r="E31" s="143">
        <f t="shared" si="6"/>
        <v>0</v>
      </c>
      <c r="F31" s="143">
        <f t="shared" si="6"/>
        <v>0</v>
      </c>
      <c r="G31" s="143">
        <f t="shared" si="6"/>
        <v>0</v>
      </c>
      <c r="H31" s="143">
        <f t="shared" si="6"/>
        <v>0</v>
      </c>
      <c r="I31" s="144">
        <f t="shared" si="6"/>
        <v>0</v>
      </c>
      <c r="J31" s="143">
        <f t="shared" si="6"/>
        <v>0</v>
      </c>
      <c r="K31" s="143">
        <f t="shared" si="6"/>
        <v>0</v>
      </c>
      <c r="L31" s="143">
        <f t="shared" si="6"/>
        <v>0</v>
      </c>
      <c r="M31" s="143">
        <f t="shared" si="6"/>
        <v>0</v>
      </c>
      <c r="N31" s="143">
        <f t="shared" si="6"/>
        <v>0</v>
      </c>
      <c r="O31" s="143">
        <f t="shared" si="6"/>
        <v>0</v>
      </c>
      <c r="P31" s="144">
        <f t="shared" si="6"/>
        <v>0</v>
      </c>
      <c r="Q31" s="143">
        <f t="shared" si="6"/>
        <v>0</v>
      </c>
      <c r="R31" s="143">
        <f t="shared" si="6"/>
        <v>0</v>
      </c>
      <c r="S31" s="143">
        <f t="shared" si="6"/>
        <v>0</v>
      </c>
      <c r="T31" s="143">
        <f t="shared" si="6"/>
        <v>0</v>
      </c>
      <c r="U31" s="143">
        <f t="shared" si="6"/>
        <v>0</v>
      </c>
      <c r="V31" s="143">
        <f t="shared" si="6"/>
        <v>0</v>
      </c>
      <c r="W31" s="144">
        <f t="shared" si="6"/>
        <v>0</v>
      </c>
      <c r="X31" s="143">
        <f t="shared" si="6"/>
        <v>0</v>
      </c>
      <c r="Y31" s="143">
        <f t="shared" si="6"/>
        <v>0</v>
      </c>
      <c r="Z31" s="143">
        <f t="shared" si="6"/>
        <v>0</v>
      </c>
      <c r="AA31" s="143">
        <f t="shared" si="6"/>
        <v>0</v>
      </c>
      <c r="AB31" s="143">
        <f t="shared" si="6"/>
        <v>0</v>
      </c>
      <c r="AC31" s="143">
        <f t="shared" si="6"/>
        <v>0</v>
      </c>
      <c r="AD31" s="144">
        <f t="shared" si="6"/>
        <v>0</v>
      </c>
      <c r="AE31" s="143">
        <f t="shared" si="6"/>
        <v>0</v>
      </c>
      <c r="AF31" s="143">
        <f t="shared" si="6"/>
        <v>0</v>
      </c>
      <c r="AG31" s="143">
        <f t="shared" si="6"/>
        <v>0</v>
      </c>
      <c r="AH31" s="143">
        <f t="shared" si="6"/>
        <v>0</v>
      </c>
      <c r="AI31" s="143">
        <f t="shared" si="6"/>
        <v>0</v>
      </c>
      <c r="AJ31" s="143">
        <f t="shared" si="6"/>
        <v>0</v>
      </c>
      <c r="AK31" s="144">
        <f t="shared" si="6"/>
        <v>0</v>
      </c>
      <c r="AL31" s="143">
        <f t="shared" si="6"/>
        <v>0</v>
      </c>
      <c r="AM31" s="143">
        <f t="shared" si="6"/>
        <v>0</v>
      </c>
      <c r="AN31" s="143">
        <f t="shared" si="6"/>
        <v>0</v>
      </c>
      <c r="AO31" s="143">
        <f t="shared" si="6"/>
        <v>0</v>
      </c>
      <c r="AP31" s="143">
        <f t="shared" si="6"/>
        <v>0</v>
      </c>
      <c r="AQ31" s="143">
        <f t="shared" si="6"/>
        <v>0</v>
      </c>
      <c r="AR31" s="144">
        <f t="shared" si="6"/>
        <v>0</v>
      </c>
      <c r="AS31" s="143">
        <f t="shared" si="6"/>
        <v>0</v>
      </c>
      <c r="AT31" s="143">
        <f t="shared" si="6"/>
        <v>0</v>
      </c>
      <c r="AU31" s="143">
        <f t="shared" si="6"/>
        <v>0</v>
      </c>
      <c r="AV31" s="143">
        <f t="shared" si="6"/>
        <v>0</v>
      </c>
      <c r="AW31" s="143">
        <f t="shared" si="6"/>
        <v>0</v>
      </c>
      <c r="AX31" s="143">
        <f t="shared" si="6"/>
        <v>0</v>
      </c>
      <c r="AY31" s="144">
        <f t="shared" si="6"/>
        <v>0</v>
      </c>
    </row>
    <row r="32" spans="1:61" s="58" customFormat="1" ht="4.5" customHeight="1" x14ac:dyDescent="0.2">
      <c r="D32" s="127"/>
      <c r="F32" s="127"/>
      <c r="BG32" s="127"/>
      <c r="BH32" s="127"/>
      <c r="BI32" s="127"/>
    </row>
    <row r="33" spans="1:57" s="58" customFormat="1" ht="18" customHeight="1" x14ac:dyDescent="0.2">
      <c r="A33" s="248" t="s">
        <v>52</v>
      </c>
      <c r="B33" s="249"/>
      <c r="C33" s="252" t="s">
        <v>68</v>
      </c>
      <c r="D33" s="253"/>
      <c r="E33" s="253"/>
      <c r="F33" s="253"/>
      <c r="G33" s="253"/>
      <c r="H33" s="253"/>
      <c r="I33" s="254"/>
      <c r="J33" s="252" t="s">
        <v>69</v>
      </c>
      <c r="K33" s="253"/>
      <c r="L33" s="253"/>
      <c r="M33" s="253"/>
      <c r="N33" s="253"/>
      <c r="O33" s="253"/>
      <c r="P33" s="254"/>
      <c r="Q33" s="252" t="s">
        <v>70</v>
      </c>
      <c r="R33" s="253"/>
      <c r="S33" s="253"/>
      <c r="T33" s="253"/>
      <c r="U33" s="253"/>
      <c r="V33" s="253"/>
      <c r="W33" s="254"/>
      <c r="X33" s="252" t="s">
        <v>71</v>
      </c>
      <c r="Y33" s="253"/>
      <c r="Z33" s="253"/>
      <c r="AA33" s="253"/>
      <c r="AB33" s="253"/>
      <c r="AC33" s="253"/>
      <c r="AD33" s="254"/>
      <c r="AE33" s="252" t="s">
        <v>72</v>
      </c>
      <c r="AF33" s="253"/>
      <c r="AG33" s="253"/>
      <c r="AH33" s="253"/>
      <c r="AI33" s="253"/>
      <c r="AJ33" s="253"/>
      <c r="AK33" s="254"/>
      <c r="AL33" s="252" t="s">
        <v>73</v>
      </c>
      <c r="AM33" s="253"/>
      <c r="AN33" s="253"/>
      <c r="AO33" s="253"/>
      <c r="AP33" s="253"/>
      <c r="AQ33" s="253"/>
      <c r="AR33" s="254"/>
    </row>
    <row r="34" spans="1:57" s="58" customFormat="1" ht="18" customHeight="1" x14ac:dyDescent="0.2">
      <c r="A34" s="250"/>
      <c r="B34" s="251"/>
      <c r="C34" s="129" t="s">
        <v>60</v>
      </c>
      <c r="D34" s="130" t="s">
        <v>61</v>
      </c>
      <c r="E34" s="131" t="s">
        <v>62</v>
      </c>
      <c r="F34" s="131" t="s">
        <v>63</v>
      </c>
      <c r="G34" s="131" t="s">
        <v>64</v>
      </c>
      <c r="H34" s="132" t="s">
        <v>65</v>
      </c>
      <c r="I34" s="133" t="s">
        <v>9</v>
      </c>
      <c r="J34" s="129" t="s">
        <v>60</v>
      </c>
      <c r="K34" s="130" t="s">
        <v>61</v>
      </c>
      <c r="L34" s="131" t="s">
        <v>62</v>
      </c>
      <c r="M34" s="131" t="s">
        <v>63</v>
      </c>
      <c r="N34" s="131" t="s">
        <v>64</v>
      </c>
      <c r="O34" s="132" t="s">
        <v>65</v>
      </c>
      <c r="P34" s="133" t="s">
        <v>9</v>
      </c>
      <c r="Q34" s="129" t="s">
        <v>60</v>
      </c>
      <c r="R34" s="130" t="s">
        <v>61</v>
      </c>
      <c r="S34" s="131" t="s">
        <v>62</v>
      </c>
      <c r="T34" s="131" t="s">
        <v>63</v>
      </c>
      <c r="U34" s="131" t="s">
        <v>64</v>
      </c>
      <c r="V34" s="132" t="s">
        <v>65</v>
      </c>
      <c r="W34" s="133" t="s">
        <v>9</v>
      </c>
      <c r="X34" s="129" t="s">
        <v>60</v>
      </c>
      <c r="Y34" s="130" t="s">
        <v>61</v>
      </c>
      <c r="Z34" s="131" t="s">
        <v>62</v>
      </c>
      <c r="AA34" s="131" t="s">
        <v>63</v>
      </c>
      <c r="AB34" s="131" t="s">
        <v>64</v>
      </c>
      <c r="AC34" s="132" t="s">
        <v>65</v>
      </c>
      <c r="AD34" s="133" t="s">
        <v>9</v>
      </c>
      <c r="AE34" s="129" t="s">
        <v>60</v>
      </c>
      <c r="AF34" s="130" t="s">
        <v>61</v>
      </c>
      <c r="AG34" s="131" t="s">
        <v>62</v>
      </c>
      <c r="AH34" s="131" t="s">
        <v>63</v>
      </c>
      <c r="AI34" s="131" t="s">
        <v>64</v>
      </c>
      <c r="AJ34" s="132" t="s">
        <v>65</v>
      </c>
      <c r="AK34" s="133" t="s">
        <v>9</v>
      </c>
      <c r="AL34" s="129" t="s">
        <v>60</v>
      </c>
      <c r="AM34" s="130" t="s">
        <v>61</v>
      </c>
      <c r="AN34" s="131" t="s">
        <v>62</v>
      </c>
      <c r="AO34" s="131" t="s">
        <v>63</v>
      </c>
      <c r="AP34" s="131" t="s">
        <v>64</v>
      </c>
      <c r="AQ34" s="132" t="s">
        <v>65</v>
      </c>
      <c r="AR34" s="133" t="s">
        <v>9</v>
      </c>
    </row>
    <row r="35" spans="1:57" s="58" customFormat="1" ht="18" customHeight="1" x14ac:dyDescent="0.2">
      <c r="A35" s="255" t="s">
        <v>66</v>
      </c>
      <c r="B35" s="256"/>
      <c r="C35" s="18"/>
      <c r="D35" s="19"/>
      <c r="E35" s="20"/>
      <c r="F35" s="20"/>
      <c r="G35" s="20"/>
      <c r="H35" s="21"/>
      <c r="I35" s="138">
        <f>SUM(C35:H35)</f>
        <v>0</v>
      </c>
      <c r="J35" s="18"/>
      <c r="K35" s="19"/>
      <c r="L35" s="20"/>
      <c r="M35" s="20"/>
      <c r="N35" s="20"/>
      <c r="O35" s="21"/>
      <c r="P35" s="138">
        <f>SUM(J35:O35)</f>
        <v>0</v>
      </c>
      <c r="Q35" s="18"/>
      <c r="R35" s="19"/>
      <c r="S35" s="20"/>
      <c r="T35" s="20"/>
      <c r="U35" s="20"/>
      <c r="V35" s="21"/>
      <c r="W35" s="138">
        <f>SUM(Q35:V35)</f>
        <v>0</v>
      </c>
      <c r="X35" s="18"/>
      <c r="Y35" s="19"/>
      <c r="Z35" s="20"/>
      <c r="AA35" s="20"/>
      <c r="AB35" s="20"/>
      <c r="AC35" s="21"/>
      <c r="AD35" s="138">
        <f>SUM(X35:AC35)</f>
        <v>0</v>
      </c>
      <c r="AE35" s="18"/>
      <c r="AF35" s="19"/>
      <c r="AG35" s="20"/>
      <c r="AH35" s="20"/>
      <c r="AI35" s="20"/>
      <c r="AJ35" s="21"/>
      <c r="AK35" s="138">
        <f>SUM(AE35:AJ35)</f>
        <v>0</v>
      </c>
      <c r="AL35" s="145">
        <f>SUM(C29,J29,Q29,X29,AE29,AL29,AS29,C35,J35,Q35,X35,AE35)</f>
        <v>0</v>
      </c>
      <c r="AM35" s="146">
        <f t="shared" ref="AL35:AQ36" si="7">SUM(D29,K29,R29,Y29,AF29,AM29,AT29,D35,K35,R35,Y35,AF35)</f>
        <v>0</v>
      </c>
      <c r="AN35" s="146">
        <f t="shared" si="7"/>
        <v>0</v>
      </c>
      <c r="AO35" s="146">
        <f t="shared" si="7"/>
        <v>0</v>
      </c>
      <c r="AP35" s="146">
        <f t="shared" si="7"/>
        <v>0</v>
      </c>
      <c r="AQ35" s="147">
        <f t="shared" si="7"/>
        <v>0</v>
      </c>
      <c r="AR35" s="138">
        <f>SUM(AL35:AQ35)</f>
        <v>0</v>
      </c>
    </row>
    <row r="36" spans="1:57" s="58" customFormat="1" ht="18" customHeight="1" thickBot="1" x14ac:dyDescent="0.25">
      <c r="A36" s="257" t="s">
        <v>67</v>
      </c>
      <c r="B36" s="258"/>
      <c r="C36" s="22"/>
      <c r="D36" s="23"/>
      <c r="E36" s="24"/>
      <c r="F36" s="24"/>
      <c r="G36" s="24"/>
      <c r="H36" s="25"/>
      <c r="I36" s="138">
        <f>SUM(C36:H36)</f>
        <v>0</v>
      </c>
      <c r="J36" s="22"/>
      <c r="K36" s="23"/>
      <c r="L36" s="24"/>
      <c r="M36" s="24"/>
      <c r="N36" s="24"/>
      <c r="O36" s="25"/>
      <c r="P36" s="138">
        <f>SUM(J36:O36)</f>
        <v>0</v>
      </c>
      <c r="Q36" s="22"/>
      <c r="R36" s="23"/>
      <c r="S36" s="24"/>
      <c r="T36" s="24"/>
      <c r="U36" s="24"/>
      <c r="V36" s="25"/>
      <c r="W36" s="138">
        <f>SUM(Q36:V36)</f>
        <v>0</v>
      </c>
      <c r="X36" s="22"/>
      <c r="Y36" s="23"/>
      <c r="Z36" s="24"/>
      <c r="AA36" s="24"/>
      <c r="AB36" s="24"/>
      <c r="AC36" s="25"/>
      <c r="AD36" s="138">
        <f>SUM(X36:AC36)</f>
        <v>0</v>
      </c>
      <c r="AE36" s="22"/>
      <c r="AF36" s="23"/>
      <c r="AG36" s="24"/>
      <c r="AH36" s="24"/>
      <c r="AI36" s="24"/>
      <c r="AJ36" s="25"/>
      <c r="AK36" s="138">
        <f>SUM(AE36:AJ36)</f>
        <v>0</v>
      </c>
      <c r="AL36" s="148">
        <f t="shared" si="7"/>
        <v>0</v>
      </c>
      <c r="AM36" s="149">
        <f t="shared" si="7"/>
        <v>0</v>
      </c>
      <c r="AN36" s="149">
        <f t="shared" si="7"/>
        <v>0</v>
      </c>
      <c r="AO36" s="149">
        <f t="shared" si="7"/>
        <v>0</v>
      </c>
      <c r="AP36" s="149">
        <f t="shared" si="7"/>
        <v>0</v>
      </c>
      <c r="AQ36" s="150">
        <f t="shared" si="7"/>
        <v>0</v>
      </c>
      <c r="AR36" s="138">
        <f>SUM(AL36:AQ36)</f>
        <v>0</v>
      </c>
    </row>
    <row r="37" spans="1:57" s="58" customFormat="1" ht="18" customHeight="1" thickTop="1" x14ac:dyDescent="0.2">
      <c r="A37" s="245" t="s">
        <v>9</v>
      </c>
      <c r="B37" s="246"/>
      <c r="C37" s="143">
        <f t="shared" ref="C37:AR37" si="8">SUM(C35:C36)</f>
        <v>0</v>
      </c>
      <c r="D37" s="143">
        <f t="shared" si="8"/>
        <v>0</v>
      </c>
      <c r="E37" s="143">
        <f t="shared" si="8"/>
        <v>0</v>
      </c>
      <c r="F37" s="143">
        <f t="shared" si="8"/>
        <v>0</v>
      </c>
      <c r="G37" s="143">
        <f t="shared" si="8"/>
        <v>0</v>
      </c>
      <c r="H37" s="143">
        <f t="shared" si="8"/>
        <v>0</v>
      </c>
      <c r="I37" s="144">
        <f t="shared" si="8"/>
        <v>0</v>
      </c>
      <c r="J37" s="143">
        <f t="shared" si="8"/>
        <v>0</v>
      </c>
      <c r="K37" s="143">
        <f t="shared" si="8"/>
        <v>0</v>
      </c>
      <c r="L37" s="143">
        <f t="shared" si="8"/>
        <v>0</v>
      </c>
      <c r="M37" s="143">
        <f t="shared" si="8"/>
        <v>0</v>
      </c>
      <c r="N37" s="143">
        <f t="shared" si="8"/>
        <v>0</v>
      </c>
      <c r="O37" s="143">
        <f t="shared" si="8"/>
        <v>0</v>
      </c>
      <c r="P37" s="144">
        <f t="shared" si="8"/>
        <v>0</v>
      </c>
      <c r="Q37" s="143">
        <f t="shared" si="8"/>
        <v>0</v>
      </c>
      <c r="R37" s="143">
        <f t="shared" si="8"/>
        <v>0</v>
      </c>
      <c r="S37" s="143">
        <f t="shared" si="8"/>
        <v>0</v>
      </c>
      <c r="T37" s="143">
        <f t="shared" si="8"/>
        <v>0</v>
      </c>
      <c r="U37" s="143">
        <f t="shared" si="8"/>
        <v>0</v>
      </c>
      <c r="V37" s="143">
        <f t="shared" si="8"/>
        <v>0</v>
      </c>
      <c r="W37" s="144">
        <f t="shared" si="8"/>
        <v>0</v>
      </c>
      <c r="X37" s="143">
        <f t="shared" si="8"/>
        <v>0</v>
      </c>
      <c r="Y37" s="143">
        <f t="shared" si="8"/>
        <v>0</v>
      </c>
      <c r="Z37" s="143">
        <f t="shared" si="8"/>
        <v>0</v>
      </c>
      <c r="AA37" s="143">
        <f t="shared" si="8"/>
        <v>0</v>
      </c>
      <c r="AB37" s="143">
        <f t="shared" si="8"/>
        <v>0</v>
      </c>
      <c r="AC37" s="143">
        <f t="shared" si="8"/>
        <v>0</v>
      </c>
      <c r="AD37" s="144">
        <f t="shared" si="8"/>
        <v>0</v>
      </c>
      <c r="AE37" s="143">
        <f t="shared" si="8"/>
        <v>0</v>
      </c>
      <c r="AF37" s="143">
        <f t="shared" si="8"/>
        <v>0</v>
      </c>
      <c r="AG37" s="143">
        <f t="shared" si="8"/>
        <v>0</v>
      </c>
      <c r="AH37" s="143">
        <f t="shared" si="8"/>
        <v>0</v>
      </c>
      <c r="AI37" s="143">
        <f t="shared" si="8"/>
        <v>0</v>
      </c>
      <c r="AJ37" s="143">
        <f t="shared" si="8"/>
        <v>0</v>
      </c>
      <c r="AK37" s="144">
        <f t="shared" si="8"/>
        <v>0</v>
      </c>
      <c r="AL37" s="143">
        <f t="shared" si="8"/>
        <v>0</v>
      </c>
      <c r="AM37" s="143">
        <f t="shared" si="8"/>
        <v>0</v>
      </c>
      <c r="AN37" s="143">
        <f t="shared" si="8"/>
        <v>0</v>
      </c>
      <c r="AO37" s="143">
        <f t="shared" si="8"/>
        <v>0</v>
      </c>
      <c r="AP37" s="143">
        <f t="shared" si="8"/>
        <v>0</v>
      </c>
      <c r="AQ37" s="143">
        <f t="shared" si="8"/>
        <v>0</v>
      </c>
      <c r="AR37" s="151">
        <f t="shared" si="8"/>
        <v>0</v>
      </c>
    </row>
    <row r="38" spans="1:57" s="58" customFormat="1" ht="4.5" customHeight="1" x14ac:dyDescent="0.2">
      <c r="D38" s="127"/>
      <c r="F38" s="127"/>
    </row>
    <row r="39" spans="1:57" s="58" customFormat="1" ht="18" customHeight="1" x14ac:dyDescent="0.2">
      <c r="A39" s="248" t="s">
        <v>52</v>
      </c>
      <c r="B39" s="249"/>
      <c r="C39" s="252" t="s">
        <v>42</v>
      </c>
      <c r="D39" s="253"/>
      <c r="E39" s="253"/>
      <c r="F39" s="253"/>
      <c r="G39" s="253"/>
      <c r="H39" s="253"/>
      <c r="I39" s="254"/>
      <c r="J39" s="252" t="s">
        <v>44</v>
      </c>
      <c r="K39" s="253"/>
      <c r="L39" s="253"/>
      <c r="M39" s="253"/>
      <c r="N39" s="253"/>
      <c r="O39" s="253"/>
      <c r="P39" s="254"/>
      <c r="Q39" s="252" t="s">
        <v>46</v>
      </c>
      <c r="R39" s="253"/>
      <c r="S39" s="253"/>
      <c r="T39" s="253"/>
      <c r="U39" s="253"/>
      <c r="V39" s="253"/>
      <c r="W39" s="254"/>
      <c r="X39" s="252" t="s">
        <v>47</v>
      </c>
      <c r="Y39" s="253"/>
      <c r="Z39" s="253"/>
      <c r="AA39" s="253"/>
      <c r="AB39" s="253"/>
      <c r="AC39" s="253"/>
      <c r="AD39" s="254"/>
      <c r="AE39" s="252" t="s">
        <v>49</v>
      </c>
      <c r="AF39" s="253"/>
      <c r="AG39" s="253"/>
      <c r="AH39" s="253"/>
      <c r="AI39" s="253"/>
      <c r="AJ39" s="253"/>
      <c r="AK39" s="254"/>
      <c r="AL39" s="252" t="s">
        <v>50</v>
      </c>
      <c r="AM39" s="253"/>
      <c r="AN39" s="253"/>
      <c r="AO39" s="253"/>
      <c r="AP39" s="253"/>
      <c r="AQ39" s="253"/>
      <c r="AR39" s="254"/>
      <c r="AS39" s="252" t="s">
        <v>9</v>
      </c>
      <c r="AT39" s="253"/>
      <c r="AU39" s="253"/>
      <c r="AV39" s="253"/>
      <c r="AW39" s="253"/>
      <c r="AX39" s="253"/>
      <c r="AY39" s="254"/>
      <c r="AZ39" s="152" t="s">
        <v>89</v>
      </c>
      <c r="BA39" s="153"/>
      <c r="BB39" s="153"/>
      <c r="BC39" s="153"/>
      <c r="BD39" s="154"/>
      <c r="BE39" s="155"/>
    </row>
    <row r="40" spans="1:57" s="58" customFormat="1" ht="18" customHeight="1" x14ac:dyDescent="0.2">
      <c r="A40" s="250"/>
      <c r="B40" s="251"/>
      <c r="C40" s="129" t="s">
        <v>60</v>
      </c>
      <c r="D40" s="130" t="s">
        <v>61</v>
      </c>
      <c r="E40" s="131" t="s">
        <v>62</v>
      </c>
      <c r="F40" s="131" t="s">
        <v>63</v>
      </c>
      <c r="G40" s="131" t="s">
        <v>64</v>
      </c>
      <c r="H40" s="132" t="s">
        <v>65</v>
      </c>
      <c r="I40" s="133" t="s">
        <v>9</v>
      </c>
      <c r="J40" s="129" t="s">
        <v>60</v>
      </c>
      <c r="K40" s="130" t="s">
        <v>61</v>
      </c>
      <c r="L40" s="131" t="s">
        <v>62</v>
      </c>
      <c r="M40" s="131" t="s">
        <v>63</v>
      </c>
      <c r="N40" s="131" t="s">
        <v>64</v>
      </c>
      <c r="O40" s="132" t="s">
        <v>65</v>
      </c>
      <c r="P40" s="133" t="s">
        <v>9</v>
      </c>
      <c r="Q40" s="129" t="s">
        <v>60</v>
      </c>
      <c r="R40" s="130" t="s">
        <v>61</v>
      </c>
      <c r="S40" s="131" t="s">
        <v>62</v>
      </c>
      <c r="T40" s="131" t="s">
        <v>63</v>
      </c>
      <c r="U40" s="131" t="s">
        <v>64</v>
      </c>
      <c r="V40" s="132" t="s">
        <v>65</v>
      </c>
      <c r="W40" s="133" t="s">
        <v>9</v>
      </c>
      <c r="X40" s="129" t="s">
        <v>60</v>
      </c>
      <c r="Y40" s="130" t="s">
        <v>61</v>
      </c>
      <c r="Z40" s="131" t="s">
        <v>62</v>
      </c>
      <c r="AA40" s="131" t="s">
        <v>63</v>
      </c>
      <c r="AB40" s="131" t="s">
        <v>64</v>
      </c>
      <c r="AC40" s="132" t="s">
        <v>65</v>
      </c>
      <c r="AD40" s="133" t="s">
        <v>9</v>
      </c>
      <c r="AE40" s="129" t="s">
        <v>60</v>
      </c>
      <c r="AF40" s="130" t="s">
        <v>61</v>
      </c>
      <c r="AG40" s="131" t="s">
        <v>62</v>
      </c>
      <c r="AH40" s="131" t="s">
        <v>63</v>
      </c>
      <c r="AI40" s="131" t="s">
        <v>64</v>
      </c>
      <c r="AJ40" s="132" t="s">
        <v>65</v>
      </c>
      <c r="AK40" s="133" t="s">
        <v>9</v>
      </c>
      <c r="AL40" s="129" t="s">
        <v>60</v>
      </c>
      <c r="AM40" s="130" t="s">
        <v>61</v>
      </c>
      <c r="AN40" s="131" t="s">
        <v>62</v>
      </c>
      <c r="AO40" s="131" t="s">
        <v>63</v>
      </c>
      <c r="AP40" s="131" t="s">
        <v>64</v>
      </c>
      <c r="AQ40" s="132" t="s">
        <v>65</v>
      </c>
      <c r="AR40" s="133" t="s">
        <v>9</v>
      </c>
      <c r="AS40" s="129" t="s">
        <v>60</v>
      </c>
      <c r="AT40" s="130" t="s">
        <v>61</v>
      </c>
      <c r="AU40" s="131" t="s">
        <v>62</v>
      </c>
      <c r="AV40" s="131" t="s">
        <v>63</v>
      </c>
      <c r="AW40" s="131" t="s">
        <v>64</v>
      </c>
      <c r="AX40" s="132" t="s">
        <v>65</v>
      </c>
      <c r="AY40" s="133" t="s">
        <v>9</v>
      </c>
      <c r="AZ40" s="156"/>
      <c r="BA40" s="157"/>
      <c r="BB40" s="157"/>
      <c r="BC40" s="157"/>
      <c r="BD40" s="158"/>
      <c r="BE40" s="159"/>
    </row>
    <row r="41" spans="1:57" s="58" customFormat="1" ht="18" customHeight="1" x14ac:dyDescent="0.2">
      <c r="A41" s="255" t="s">
        <v>66</v>
      </c>
      <c r="B41" s="256"/>
      <c r="C41" s="18"/>
      <c r="D41" s="19"/>
      <c r="E41" s="20"/>
      <c r="F41" s="20"/>
      <c r="G41" s="20"/>
      <c r="H41" s="21"/>
      <c r="I41" s="138">
        <f>SUM(C41:H41)</f>
        <v>0</v>
      </c>
      <c r="J41" s="18"/>
      <c r="K41" s="19"/>
      <c r="L41" s="20"/>
      <c r="M41" s="20"/>
      <c r="N41" s="20"/>
      <c r="O41" s="21"/>
      <c r="P41" s="138">
        <f>SUM(J41:O41)</f>
        <v>0</v>
      </c>
      <c r="Q41" s="18"/>
      <c r="R41" s="19"/>
      <c r="S41" s="20"/>
      <c r="T41" s="20"/>
      <c r="U41" s="20"/>
      <c r="V41" s="21"/>
      <c r="W41" s="138">
        <f>SUM(Q41:V41)</f>
        <v>0</v>
      </c>
      <c r="X41" s="18"/>
      <c r="Y41" s="19"/>
      <c r="Z41" s="20"/>
      <c r="AA41" s="20"/>
      <c r="AB41" s="20"/>
      <c r="AC41" s="21"/>
      <c r="AD41" s="138">
        <f>SUM(X41:AC41)</f>
        <v>0</v>
      </c>
      <c r="AE41" s="18"/>
      <c r="AF41" s="19"/>
      <c r="AG41" s="20"/>
      <c r="AH41" s="20"/>
      <c r="AI41" s="20"/>
      <c r="AJ41" s="21"/>
      <c r="AK41" s="138">
        <f>SUM(AE41:AJ41)</f>
        <v>0</v>
      </c>
      <c r="AL41" s="18"/>
      <c r="AM41" s="19"/>
      <c r="AN41" s="20"/>
      <c r="AO41" s="20"/>
      <c r="AP41" s="20"/>
      <c r="AQ41" s="21"/>
      <c r="AR41" s="138">
        <f>SUM(AL41:AQ41)</f>
        <v>0</v>
      </c>
      <c r="AS41" s="145">
        <f>SUM(AL35,C41,J41,Q41,X41,AE41,AL41)</f>
        <v>0</v>
      </c>
      <c r="AT41" s="146">
        <f>SUM(AM35,D41,K41,R41,Y41,AF41,AM41)</f>
        <v>0</v>
      </c>
      <c r="AU41" s="146">
        <f t="shared" ref="AS41:AX42" si="9">SUM(AN35,E41,L41,S41,Z41,AG41,AN41)</f>
        <v>0</v>
      </c>
      <c r="AV41" s="146">
        <f t="shared" si="9"/>
        <v>0</v>
      </c>
      <c r="AW41" s="146">
        <f t="shared" si="9"/>
        <v>0</v>
      </c>
      <c r="AX41" s="147">
        <f t="shared" si="9"/>
        <v>0</v>
      </c>
      <c r="AY41" s="138">
        <f>SUM(AS41:AX41)</f>
        <v>0</v>
      </c>
      <c r="AZ41" s="160" t="s">
        <v>91</v>
      </c>
      <c r="BA41" s="44"/>
      <c r="BB41" s="44" t="str">
        <f>IF(M14=AY43, "TRUE", "一致していません、確認してください。")</f>
        <v>TRUE</v>
      </c>
      <c r="BC41" s="44"/>
      <c r="BD41" s="161"/>
      <c r="BE41" s="162"/>
    </row>
    <row r="42" spans="1:57" s="58" customFormat="1" ht="18" customHeight="1" thickBot="1" x14ac:dyDescent="0.25">
      <c r="A42" s="257" t="s">
        <v>67</v>
      </c>
      <c r="B42" s="258"/>
      <c r="C42" s="22"/>
      <c r="D42" s="23"/>
      <c r="E42" s="24"/>
      <c r="F42" s="24"/>
      <c r="G42" s="24"/>
      <c r="H42" s="25"/>
      <c r="I42" s="138">
        <f>SUM(C42:H42)</f>
        <v>0</v>
      </c>
      <c r="J42" s="22"/>
      <c r="K42" s="23"/>
      <c r="L42" s="24"/>
      <c r="M42" s="24"/>
      <c r="N42" s="24"/>
      <c r="O42" s="25"/>
      <c r="P42" s="138">
        <f>SUM(J42:O42)</f>
        <v>0</v>
      </c>
      <c r="Q42" s="22"/>
      <c r="R42" s="23"/>
      <c r="S42" s="24"/>
      <c r="T42" s="24"/>
      <c r="U42" s="24"/>
      <c r="V42" s="25"/>
      <c r="W42" s="138">
        <f>SUM(Q42:V42)</f>
        <v>0</v>
      </c>
      <c r="X42" s="22"/>
      <c r="Y42" s="23"/>
      <c r="Z42" s="24"/>
      <c r="AA42" s="24"/>
      <c r="AB42" s="24"/>
      <c r="AC42" s="25"/>
      <c r="AD42" s="138">
        <f>SUM(X42:AC42)</f>
        <v>0</v>
      </c>
      <c r="AE42" s="22"/>
      <c r="AF42" s="23"/>
      <c r="AG42" s="24"/>
      <c r="AH42" s="24"/>
      <c r="AI42" s="24"/>
      <c r="AJ42" s="25"/>
      <c r="AK42" s="138">
        <f>SUM(AE42:AJ42)</f>
        <v>0</v>
      </c>
      <c r="AL42" s="22"/>
      <c r="AM42" s="23"/>
      <c r="AN42" s="24"/>
      <c r="AO42" s="24"/>
      <c r="AP42" s="24"/>
      <c r="AQ42" s="25"/>
      <c r="AR42" s="138">
        <f>SUM(AL42:AQ42)</f>
        <v>0</v>
      </c>
      <c r="AS42" s="148">
        <f t="shared" si="9"/>
        <v>0</v>
      </c>
      <c r="AT42" s="149">
        <f t="shared" si="9"/>
        <v>0</v>
      </c>
      <c r="AU42" s="149">
        <f t="shared" si="9"/>
        <v>0</v>
      </c>
      <c r="AV42" s="149">
        <f t="shared" si="9"/>
        <v>0</v>
      </c>
      <c r="AW42" s="149">
        <f t="shared" si="9"/>
        <v>0</v>
      </c>
      <c r="AX42" s="150">
        <f t="shared" si="9"/>
        <v>0</v>
      </c>
      <c r="AY42" s="163">
        <f>SUM(AS42:AX42)</f>
        <v>0</v>
      </c>
      <c r="AZ42" s="160" t="s">
        <v>90</v>
      </c>
      <c r="BA42" s="44"/>
      <c r="BB42" s="44" t="str">
        <f>IF(AND(M8=AA5), "TRUE", "一致していません、確認してください。")</f>
        <v>TRUE</v>
      </c>
      <c r="BC42" s="44"/>
      <c r="BD42" s="161"/>
      <c r="BE42" s="162"/>
    </row>
    <row r="43" spans="1:57" s="58" customFormat="1" ht="18" customHeight="1" thickTop="1" x14ac:dyDescent="0.2">
      <c r="A43" s="245" t="s">
        <v>9</v>
      </c>
      <c r="B43" s="246"/>
      <c r="C43" s="143">
        <f t="shared" ref="C43:AX43" si="10">SUM(C41:C42)</f>
        <v>0</v>
      </c>
      <c r="D43" s="143">
        <f t="shared" si="10"/>
        <v>0</v>
      </c>
      <c r="E43" s="143">
        <f t="shared" si="10"/>
        <v>0</v>
      </c>
      <c r="F43" s="143">
        <f t="shared" si="10"/>
        <v>0</v>
      </c>
      <c r="G43" s="143">
        <f t="shared" si="10"/>
        <v>0</v>
      </c>
      <c r="H43" s="143">
        <f t="shared" si="10"/>
        <v>0</v>
      </c>
      <c r="I43" s="151">
        <f t="shared" si="10"/>
        <v>0</v>
      </c>
      <c r="J43" s="143">
        <f t="shared" si="10"/>
        <v>0</v>
      </c>
      <c r="K43" s="143">
        <f t="shared" si="10"/>
        <v>0</v>
      </c>
      <c r="L43" s="143">
        <f t="shared" si="10"/>
        <v>0</v>
      </c>
      <c r="M43" s="143">
        <f t="shared" si="10"/>
        <v>0</v>
      </c>
      <c r="N43" s="143">
        <f t="shared" si="10"/>
        <v>0</v>
      </c>
      <c r="O43" s="143">
        <f t="shared" si="10"/>
        <v>0</v>
      </c>
      <c r="P43" s="151">
        <f t="shared" si="10"/>
        <v>0</v>
      </c>
      <c r="Q43" s="143">
        <f t="shared" si="10"/>
        <v>0</v>
      </c>
      <c r="R43" s="143">
        <f t="shared" si="10"/>
        <v>0</v>
      </c>
      <c r="S43" s="143">
        <f t="shared" si="10"/>
        <v>0</v>
      </c>
      <c r="T43" s="143">
        <f t="shared" si="10"/>
        <v>0</v>
      </c>
      <c r="U43" s="143">
        <f t="shared" si="10"/>
        <v>0</v>
      </c>
      <c r="V43" s="143">
        <f t="shared" si="10"/>
        <v>0</v>
      </c>
      <c r="W43" s="151">
        <f t="shared" si="10"/>
        <v>0</v>
      </c>
      <c r="X43" s="143">
        <f t="shared" si="10"/>
        <v>0</v>
      </c>
      <c r="Y43" s="143">
        <f t="shared" si="10"/>
        <v>0</v>
      </c>
      <c r="Z43" s="143">
        <f t="shared" si="10"/>
        <v>0</v>
      </c>
      <c r="AA43" s="143">
        <f t="shared" si="10"/>
        <v>0</v>
      </c>
      <c r="AB43" s="143">
        <f t="shared" si="10"/>
        <v>0</v>
      </c>
      <c r="AC43" s="143">
        <f t="shared" si="10"/>
        <v>0</v>
      </c>
      <c r="AD43" s="151">
        <f t="shared" si="10"/>
        <v>0</v>
      </c>
      <c r="AE43" s="143">
        <f t="shared" si="10"/>
        <v>0</v>
      </c>
      <c r="AF43" s="143">
        <f t="shared" si="10"/>
        <v>0</v>
      </c>
      <c r="AG43" s="143">
        <f t="shared" si="10"/>
        <v>0</v>
      </c>
      <c r="AH43" s="143">
        <f t="shared" si="10"/>
        <v>0</v>
      </c>
      <c r="AI43" s="143">
        <f t="shared" si="10"/>
        <v>0</v>
      </c>
      <c r="AJ43" s="143">
        <f t="shared" si="10"/>
        <v>0</v>
      </c>
      <c r="AK43" s="151">
        <f t="shared" si="10"/>
        <v>0</v>
      </c>
      <c r="AL43" s="143">
        <f t="shared" si="10"/>
        <v>0</v>
      </c>
      <c r="AM43" s="143">
        <f t="shared" si="10"/>
        <v>0</v>
      </c>
      <c r="AN43" s="143">
        <f t="shared" si="10"/>
        <v>0</v>
      </c>
      <c r="AO43" s="143">
        <f t="shared" si="10"/>
        <v>0</v>
      </c>
      <c r="AP43" s="143">
        <f t="shared" si="10"/>
        <v>0</v>
      </c>
      <c r="AQ43" s="143">
        <f t="shared" si="10"/>
        <v>0</v>
      </c>
      <c r="AR43" s="151">
        <f t="shared" si="10"/>
        <v>0</v>
      </c>
      <c r="AS43" s="143">
        <f>SUM(AS41:AS42)</f>
        <v>0</v>
      </c>
      <c r="AT43" s="143">
        <f>SUM(AT41:AT42)</f>
        <v>0</v>
      </c>
      <c r="AU43" s="143">
        <f t="shared" si="10"/>
        <v>0</v>
      </c>
      <c r="AV43" s="143">
        <f t="shared" si="10"/>
        <v>0</v>
      </c>
      <c r="AW43" s="143">
        <f t="shared" si="10"/>
        <v>0</v>
      </c>
      <c r="AX43" s="143">
        <f t="shared" si="10"/>
        <v>0</v>
      </c>
      <c r="AY43" s="165">
        <f>SUM(AY41:AY42)</f>
        <v>0</v>
      </c>
      <c r="AZ43" s="166" t="s">
        <v>92</v>
      </c>
      <c r="BA43" s="45"/>
      <c r="BB43" s="45" t="str">
        <f>IF(AND(M15=AR37, M16=I43,M17=P43,M18=W43,M19=AD43,M20=AK43,M21=AR43), "TRUE", "一致していません、確認してください。")</f>
        <v>TRUE</v>
      </c>
      <c r="BC43" s="45"/>
      <c r="BD43" s="167"/>
      <c r="BE43" s="168"/>
    </row>
    <row r="44" spans="1:57" ht="19.5" customHeight="1" x14ac:dyDescent="0.2">
      <c r="A44" s="188" t="s">
        <v>75</v>
      </c>
      <c r="B44" s="189"/>
      <c r="C44" s="189"/>
      <c r="D44" s="189"/>
      <c r="E44" s="189"/>
      <c r="F44" s="189"/>
      <c r="G44" s="189"/>
      <c r="H44" s="189"/>
      <c r="I44" s="189"/>
      <c r="J44" s="189"/>
      <c r="K44" s="189"/>
      <c r="L44" s="189"/>
      <c r="M44" s="189"/>
      <c r="N44" s="189"/>
      <c r="O44" s="189"/>
      <c r="P44" s="189"/>
      <c r="Q44" s="189"/>
      <c r="R44" s="189"/>
      <c r="S44" s="189"/>
      <c r="T44" s="189"/>
      <c r="U44" s="189"/>
      <c r="V44" s="189"/>
      <c r="W44" s="189"/>
      <c r="X44" s="189"/>
      <c r="Y44" s="189"/>
      <c r="Z44" s="189"/>
      <c r="AA44" s="189"/>
      <c r="AB44" s="189"/>
      <c r="AC44" s="189"/>
      <c r="AD44" s="189"/>
      <c r="AE44" s="189"/>
      <c r="AF44" s="189"/>
      <c r="AG44" s="189"/>
      <c r="AH44" s="189"/>
      <c r="AI44" s="189"/>
      <c r="AJ44" s="189"/>
      <c r="AK44" s="189"/>
      <c r="AL44" s="189"/>
      <c r="AM44" s="189"/>
      <c r="AN44" s="189"/>
      <c r="AO44" s="189"/>
      <c r="AP44" s="189"/>
      <c r="AQ44" s="189"/>
      <c r="AR44" s="189"/>
      <c r="AS44" s="189"/>
      <c r="AT44" s="189"/>
      <c r="AU44" s="189"/>
      <c r="AV44" s="189"/>
      <c r="AW44" s="189"/>
      <c r="AX44" s="189"/>
      <c r="AY44" s="189"/>
    </row>
    <row r="45" spans="1:57" ht="19.5" customHeight="1" x14ac:dyDescent="0.2">
      <c r="A45" s="190"/>
      <c r="B45" s="190"/>
      <c r="C45" s="190"/>
      <c r="D45" s="190"/>
      <c r="E45" s="190"/>
      <c r="F45" s="190"/>
      <c r="G45" s="190"/>
      <c r="H45" s="190"/>
      <c r="I45" s="190"/>
      <c r="J45" s="190"/>
      <c r="K45" s="190"/>
      <c r="L45" s="190"/>
      <c r="M45" s="190"/>
      <c r="N45" s="190"/>
      <c r="O45" s="190"/>
      <c r="P45" s="190"/>
      <c r="Q45" s="190"/>
      <c r="R45" s="190"/>
      <c r="S45" s="190"/>
      <c r="T45" s="190"/>
      <c r="U45" s="190"/>
      <c r="V45" s="190"/>
      <c r="W45" s="190"/>
      <c r="X45" s="190"/>
      <c r="Y45" s="190"/>
      <c r="Z45" s="190"/>
      <c r="AA45" s="190"/>
      <c r="AB45" s="190"/>
      <c r="AC45" s="190"/>
      <c r="AD45" s="190"/>
      <c r="AE45" s="190"/>
      <c r="AF45" s="190"/>
      <c r="AG45" s="190"/>
      <c r="AH45" s="190"/>
      <c r="AI45" s="190"/>
      <c r="AJ45" s="190"/>
      <c r="AK45" s="190"/>
      <c r="AL45" s="190"/>
      <c r="AM45" s="190"/>
      <c r="AN45" s="190"/>
      <c r="AO45" s="190"/>
      <c r="AP45" s="190"/>
      <c r="AQ45" s="190"/>
      <c r="AR45" s="190"/>
      <c r="AS45" s="190"/>
      <c r="AT45" s="190"/>
      <c r="AU45" s="190"/>
      <c r="AV45" s="190"/>
      <c r="AW45" s="190"/>
      <c r="AX45" s="190"/>
      <c r="AY45" s="190"/>
    </row>
    <row r="46" spans="1:57" ht="19.5" customHeight="1" x14ac:dyDescent="0.2">
      <c r="A46" s="53"/>
      <c r="B46" s="53"/>
      <c r="C46" s="53"/>
      <c r="D46" s="53"/>
      <c r="E46" s="53"/>
      <c r="F46" s="53"/>
      <c r="G46" s="53"/>
      <c r="H46" s="53"/>
      <c r="I46" s="53"/>
      <c r="J46" s="53"/>
      <c r="K46" s="53"/>
    </row>
    <row r="47" spans="1:57" ht="19.5" customHeight="1" x14ac:dyDescent="0.2">
      <c r="A47" s="53"/>
      <c r="B47" s="53"/>
      <c r="C47" s="53"/>
      <c r="D47" s="53"/>
      <c r="E47" s="53"/>
      <c r="F47" s="53"/>
      <c r="G47" s="53"/>
      <c r="H47" s="53"/>
      <c r="I47" s="53"/>
      <c r="J47" s="53"/>
      <c r="K47" s="53"/>
    </row>
    <row r="48" spans="1:57" ht="19.5" customHeight="1" x14ac:dyDescent="0.2">
      <c r="A48" s="53"/>
      <c r="B48" s="53"/>
      <c r="C48" s="53"/>
      <c r="D48" s="53"/>
      <c r="E48" s="53"/>
      <c r="F48" s="53"/>
      <c r="G48" s="53"/>
      <c r="H48" s="53"/>
      <c r="I48" s="53"/>
      <c r="J48" s="53"/>
      <c r="K48" s="53"/>
    </row>
    <row r="49" spans="1:11" ht="19.5" customHeight="1" x14ac:dyDescent="0.2">
      <c r="A49" s="53"/>
      <c r="B49" s="53"/>
      <c r="C49" s="53"/>
      <c r="D49" s="53"/>
      <c r="E49" s="53"/>
      <c r="F49" s="53"/>
      <c r="G49" s="53"/>
      <c r="H49" s="53"/>
      <c r="I49" s="53"/>
      <c r="J49" s="53"/>
      <c r="K49" s="53"/>
    </row>
    <row r="50" spans="1:11" ht="19.5" customHeight="1" x14ac:dyDescent="0.2">
      <c r="A50" s="53"/>
      <c r="B50" s="53"/>
      <c r="C50" s="53"/>
      <c r="D50" s="53"/>
      <c r="E50" s="53"/>
      <c r="F50" s="53"/>
      <c r="G50" s="53"/>
      <c r="H50" s="53"/>
      <c r="I50" s="53"/>
      <c r="J50" s="53"/>
      <c r="K50" s="53"/>
    </row>
    <row r="51" spans="1:11" ht="19.5" customHeight="1" x14ac:dyDescent="0.2">
      <c r="A51" s="53"/>
      <c r="B51" s="53"/>
      <c r="C51" s="53"/>
      <c r="D51" s="53"/>
      <c r="E51" s="53"/>
      <c r="F51" s="53"/>
      <c r="G51" s="53"/>
      <c r="H51" s="53"/>
      <c r="I51" s="53"/>
      <c r="J51" s="53"/>
      <c r="K51" s="53"/>
    </row>
    <row r="52" spans="1:11" ht="19.5" customHeight="1" x14ac:dyDescent="0.2">
      <c r="A52" s="53"/>
      <c r="B52" s="53"/>
      <c r="C52" s="53"/>
      <c r="D52" s="53"/>
      <c r="E52" s="53"/>
      <c r="F52" s="53"/>
      <c r="G52" s="53"/>
      <c r="H52" s="53"/>
      <c r="I52" s="53"/>
      <c r="J52" s="53"/>
      <c r="K52" s="53"/>
    </row>
    <row r="53" spans="1:11" ht="19.5" customHeight="1" x14ac:dyDescent="0.2">
      <c r="A53" s="53"/>
      <c r="B53" s="53"/>
      <c r="C53" s="53"/>
      <c r="D53" s="53"/>
      <c r="E53" s="53"/>
      <c r="F53" s="53"/>
      <c r="G53" s="53"/>
      <c r="H53" s="53"/>
      <c r="I53" s="53"/>
      <c r="J53" s="53"/>
      <c r="K53" s="53"/>
    </row>
    <row r="54" spans="1:11" ht="19.5" customHeight="1" x14ac:dyDescent="0.2">
      <c r="A54" s="53"/>
      <c r="B54" s="53"/>
      <c r="C54" s="53"/>
      <c r="D54" s="53"/>
      <c r="E54" s="53"/>
      <c r="F54" s="53"/>
      <c r="G54" s="53"/>
      <c r="H54" s="53"/>
      <c r="I54" s="53"/>
      <c r="J54" s="53"/>
      <c r="K54" s="53"/>
    </row>
    <row r="55" spans="1:11" ht="19.5" customHeight="1" x14ac:dyDescent="0.2">
      <c r="A55" s="53"/>
      <c r="B55" s="53"/>
      <c r="C55" s="53"/>
      <c r="D55" s="53"/>
      <c r="E55" s="53"/>
      <c r="F55" s="53"/>
      <c r="G55" s="53"/>
      <c r="H55" s="53"/>
      <c r="I55" s="53"/>
      <c r="J55" s="53"/>
      <c r="K55" s="53"/>
    </row>
    <row r="56" spans="1:11" ht="19.5" customHeight="1" x14ac:dyDescent="0.2">
      <c r="A56" s="53"/>
      <c r="B56" s="53"/>
      <c r="C56" s="53"/>
      <c r="D56" s="53"/>
      <c r="E56" s="53"/>
      <c r="F56" s="53"/>
      <c r="G56" s="53"/>
      <c r="H56" s="53"/>
      <c r="I56" s="53"/>
      <c r="J56" s="53"/>
      <c r="K56" s="53"/>
    </row>
    <row r="57" spans="1:11" ht="19.5" customHeight="1" x14ac:dyDescent="0.2"/>
    <row r="58" spans="1:11" ht="19.5" customHeight="1" x14ac:dyDescent="0.2"/>
    <row r="59" spans="1:11" ht="19.5" customHeight="1" x14ac:dyDescent="0.2"/>
    <row r="60" spans="1:11" ht="19.5" customHeight="1" x14ac:dyDescent="0.2"/>
    <row r="61" spans="1:11" ht="19.5" customHeight="1" x14ac:dyDescent="0.2"/>
    <row r="62" spans="1:11" ht="19.5" customHeight="1" x14ac:dyDescent="0.2"/>
    <row r="63" spans="1:11" ht="19.5" customHeight="1" x14ac:dyDescent="0.2"/>
    <row r="64" spans="1:11" ht="19.5" customHeight="1" x14ac:dyDescent="0.2"/>
    <row r="65" s="54" customFormat="1" ht="19.5" customHeight="1" x14ac:dyDescent="0.2"/>
    <row r="66" s="54" customFormat="1" ht="19.5" customHeight="1" x14ac:dyDescent="0.2"/>
    <row r="67" s="54" customFormat="1" ht="19.5" customHeight="1" x14ac:dyDescent="0.2"/>
    <row r="68" s="54" customFormat="1" ht="19.5" customHeight="1" x14ac:dyDescent="0.2"/>
    <row r="69" s="54" customFormat="1" ht="19.5" customHeight="1" x14ac:dyDescent="0.2"/>
    <row r="70" s="54" customFormat="1" ht="19.5" customHeight="1" x14ac:dyDescent="0.2"/>
    <row r="71" s="54" customFormat="1" ht="19.5" customHeight="1" x14ac:dyDescent="0.2"/>
    <row r="72" s="54" customFormat="1" ht="19.5" customHeight="1" x14ac:dyDescent="0.2"/>
    <row r="73" s="54" customFormat="1" ht="19.5" customHeight="1" x14ac:dyDescent="0.2"/>
    <row r="74" s="54" customFormat="1" ht="19.5" customHeight="1" x14ac:dyDescent="0.2"/>
    <row r="75" s="54" customFormat="1" ht="19.5" customHeight="1" x14ac:dyDescent="0.2"/>
    <row r="76" s="54" customFormat="1" ht="19.5" customHeight="1" x14ac:dyDescent="0.2"/>
    <row r="77" s="54" customFormat="1" ht="19.5" customHeight="1" x14ac:dyDescent="0.2"/>
    <row r="78" s="54" customFormat="1" ht="19.5" customHeight="1" x14ac:dyDescent="0.2"/>
    <row r="79" s="54" customFormat="1" ht="19.5" customHeight="1" x14ac:dyDescent="0.2"/>
    <row r="80" s="54" customFormat="1" ht="19.5" customHeight="1" x14ac:dyDescent="0.2"/>
    <row r="81" s="54" customFormat="1" ht="19.5" customHeight="1" x14ac:dyDescent="0.2"/>
    <row r="82" s="54" customFormat="1" ht="19.5" customHeight="1" x14ac:dyDescent="0.2"/>
    <row r="83" s="54" customFormat="1" ht="19.5" customHeight="1" x14ac:dyDescent="0.2"/>
    <row r="84" s="54" customFormat="1" ht="19.5" customHeight="1" x14ac:dyDescent="0.2"/>
    <row r="85" s="54" customFormat="1" ht="19.5" customHeight="1" x14ac:dyDescent="0.2"/>
    <row r="86" s="54" customFormat="1" ht="19.5" customHeight="1" x14ac:dyDescent="0.2"/>
    <row r="87" s="54" customFormat="1" ht="19.5" customHeight="1" x14ac:dyDescent="0.2"/>
    <row r="88" s="54" customFormat="1" ht="19.5" customHeight="1" x14ac:dyDescent="0.2"/>
    <row r="89" s="54" customFormat="1" ht="19.5" customHeight="1" x14ac:dyDescent="0.2"/>
    <row r="90" s="54" customFormat="1" ht="19.5" customHeight="1" x14ac:dyDescent="0.2"/>
    <row r="91" s="54" customFormat="1" ht="19.5" customHeight="1" x14ac:dyDescent="0.2"/>
    <row r="92" s="54" customFormat="1" ht="19.5" customHeight="1" x14ac:dyDescent="0.2"/>
    <row r="93" s="54" customFormat="1" ht="19.5" customHeight="1" x14ac:dyDescent="0.2"/>
    <row r="94" s="54" customFormat="1" ht="19.5" customHeight="1" x14ac:dyDescent="0.2"/>
    <row r="95" s="54" customFormat="1" ht="19.5" customHeight="1" x14ac:dyDescent="0.2"/>
    <row r="96" s="54" customFormat="1" ht="19.5" customHeight="1" x14ac:dyDescent="0.2"/>
    <row r="97" s="54" customFormat="1" ht="19.5" customHeight="1" x14ac:dyDescent="0.2"/>
    <row r="98" s="54" customFormat="1" ht="19.5" customHeight="1" x14ac:dyDescent="0.2"/>
    <row r="99" s="54" customFormat="1" ht="19.5" customHeight="1" x14ac:dyDescent="0.2"/>
    <row r="100" s="54" customFormat="1" ht="19.5" customHeight="1" x14ac:dyDescent="0.2"/>
    <row r="101" s="54" customFormat="1" ht="19.5" customHeight="1" x14ac:dyDescent="0.2"/>
    <row r="102" s="54" customFormat="1" ht="19.5" customHeight="1" x14ac:dyDescent="0.2"/>
    <row r="103" s="54" customFormat="1" ht="19.5" customHeight="1" x14ac:dyDescent="0.2"/>
    <row r="104" s="54" customFormat="1" ht="19.5" customHeight="1" x14ac:dyDescent="0.2"/>
    <row r="105" s="54" customFormat="1" ht="19.5" customHeight="1" x14ac:dyDescent="0.2"/>
    <row r="106" s="54" customFormat="1" ht="19.5" customHeight="1" x14ac:dyDescent="0.2"/>
    <row r="107" s="54" customFormat="1" ht="19.5" customHeight="1" x14ac:dyDescent="0.2"/>
    <row r="108" s="54" customFormat="1" ht="19.5" customHeight="1" x14ac:dyDescent="0.2"/>
    <row r="109" s="54" customFormat="1" ht="19.5" customHeight="1" x14ac:dyDescent="0.2"/>
    <row r="110" s="54" customFormat="1" ht="19.5" customHeight="1" x14ac:dyDescent="0.2"/>
    <row r="111" s="54" customFormat="1" ht="19.5" customHeight="1" x14ac:dyDescent="0.2"/>
    <row r="112" s="54" customFormat="1" ht="19.5" customHeight="1" x14ac:dyDescent="0.2"/>
    <row r="113" s="54" customFormat="1" ht="19.5" customHeight="1" x14ac:dyDescent="0.2"/>
    <row r="114" s="54" customFormat="1" ht="19.5" customHeight="1" x14ac:dyDescent="0.2"/>
    <row r="115" s="54" customFormat="1" ht="19.5" customHeight="1" x14ac:dyDescent="0.2"/>
    <row r="116" s="54" customFormat="1" ht="19.5" customHeight="1" x14ac:dyDescent="0.2"/>
    <row r="117" s="54" customFormat="1" ht="19.5" customHeight="1" x14ac:dyDescent="0.2"/>
    <row r="118" s="54" customFormat="1" ht="19.5" customHeight="1" x14ac:dyDescent="0.2"/>
    <row r="119" s="54" customFormat="1" ht="19.5" customHeight="1" x14ac:dyDescent="0.2"/>
    <row r="120" s="54" customFormat="1" ht="19.5" customHeight="1" x14ac:dyDescent="0.2"/>
    <row r="121" s="54" customFormat="1" ht="19.5" customHeight="1" x14ac:dyDescent="0.2"/>
    <row r="122" s="54" customFormat="1" ht="19.5" customHeight="1" x14ac:dyDescent="0.2"/>
    <row r="123" s="54" customFormat="1" ht="19.5" customHeight="1" x14ac:dyDescent="0.2"/>
    <row r="124" s="54" customFormat="1" ht="19.5" customHeight="1" x14ac:dyDescent="0.2"/>
    <row r="125" s="54" customFormat="1" ht="19.5" customHeight="1" x14ac:dyDescent="0.2"/>
    <row r="126" s="54" customFormat="1" ht="19.5" customHeight="1" x14ac:dyDescent="0.2"/>
    <row r="127" s="54" customFormat="1" ht="19.5" customHeight="1" x14ac:dyDescent="0.2"/>
    <row r="128" s="54" customFormat="1" ht="19.5" customHeight="1" x14ac:dyDescent="0.2"/>
    <row r="129" s="54" customFormat="1" ht="19.5" customHeight="1" x14ac:dyDescent="0.2"/>
    <row r="130" s="54" customFormat="1" ht="19.5" customHeight="1" x14ac:dyDescent="0.2"/>
    <row r="131" s="54" customFormat="1" ht="19.5" customHeight="1" x14ac:dyDescent="0.2"/>
    <row r="132" s="54" customFormat="1" ht="19.5" customHeight="1" x14ac:dyDescent="0.2"/>
    <row r="133" s="54" customFormat="1" ht="19.5" customHeight="1" x14ac:dyDescent="0.2"/>
    <row r="134" s="54" customFormat="1" ht="19.5" customHeight="1" x14ac:dyDescent="0.2"/>
    <row r="135" s="54" customFormat="1" ht="19.5" customHeight="1" x14ac:dyDescent="0.2"/>
    <row r="136" s="54" customFormat="1" ht="19.5" customHeight="1" x14ac:dyDescent="0.2"/>
    <row r="137" s="54" customFormat="1" ht="19.5" customHeight="1" x14ac:dyDescent="0.2"/>
    <row r="138" s="54" customFormat="1" ht="19.5" customHeight="1" x14ac:dyDescent="0.2"/>
    <row r="139" s="54" customFormat="1" ht="19.5" customHeight="1" x14ac:dyDescent="0.2"/>
    <row r="140" s="54" customFormat="1" ht="19.5" customHeight="1" x14ac:dyDescent="0.2"/>
    <row r="141" s="54" customFormat="1" ht="19.5" customHeight="1" x14ac:dyDescent="0.2"/>
    <row r="142" s="54" customFormat="1" ht="19.5" customHeight="1" x14ac:dyDescent="0.2"/>
    <row r="143" s="54" customFormat="1" ht="19.5" customHeight="1" x14ac:dyDescent="0.2"/>
    <row r="144" s="54" customFormat="1" ht="19.5" customHeight="1" x14ac:dyDescent="0.2"/>
    <row r="145" s="54" customFormat="1" ht="19.5" customHeight="1" x14ac:dyDescent="0.2"/>
    <row r="146" s="54" customFormat="1" ht="19.5" customHeight="1" x14ac:dyDescent="0.2"/>
    <row r="147" s="54" customFormat="1" ht="19.5" customHeight="1" x14ac:dyDescent="0.2"/>
    <row r="148" s="54" customFormat="1" ht="19.5" customHeight="1" x14ac:dyDescent="0.2"/>
    <row r="149" s="54" customFormat="1" ht="19.5" customHeight="1" x14ac:dyDescent="0.2"/>
  </sheetData>
  <sheetProtection algorithmName="SHA-512" hashValue="mDMAuPHmkVlsDSBKBprDDqnWtSQ2SuJylK7y759YneBHg7vB3GguiZrWHRuhfqsiAGuxOHBIsjNipesV/Qj1ig==" saltValue="YiDw+3ugYXtcFtiNd/Msww==" spinCount="100000" sheet="1" formatRows="0" insertColumns="0" insertRows="0" deleteRows="0"/>
  <mergeCells count="80">
    <mergeCell ref="AA1:AC1"/>
    <mergeCell ref="A4:C5"/>
    <mergeCell ref="M4:M5"/>
    <mergeCell ref="N4:T4"/>
    <mergeCell ref="W4:X4"/>
    <mergeCell ref="Y4:Z4"/>
    <mergeCell ref="AA4:AB4"/>
    <mergeCell ref="AQ4:AR4"/>
    <mergeCell ref="AS4:AT4"/>
    <mergeCell ref="AU4:AV4"/>
    <mergeCell ref="AW4:AX4"/>
    <mergeCell ref="AE11:AP11"/>
    <mergeCell ref="AE5:AP5"/>
    <mergeCell ref="AE4:AP4"/>
    <mergeCell ref="B12:L12"/>
    <mergeCell ref="AE12:AP12"/>
    <mergeCell ref="B13:L13"/>
    <mergeCell ref="A6:L6"/>
    <mergeCell ref="AE6:AP6"/>
    <mergeCell ref="A7:L7"/>
    <mergeCell ref="N7:T7"/>
    <mergeCell ref="AE7:AP7"/>
    <mergeCell ref="A8:L8"/>
    <mergeCell ref="AE8:AP8"/>
    <mergeCell ref="AE13:AP13"/>
    <mergeCell ref="A9:A13"/>
    <mergeCell ref="B9:L9"/>
    <mergeCell ref="AE9:AP9"/>
    <mergeCell ref="B10:L10"/>
    <mergeCell ref="AE10:AP10"/>
    <mergeCell ref="B11:L11"/>
    <mergeCell ref="B18:L18"/>
    <mergeCell ref="AE18:AP18"/>
    <mergeCell ref="B19:L19"/>
    <mergeCell ref="B20:L20"/>
    <mergeCell ref="W20:AX24"/>
    <mergeCell ref="B21:L21"/>
    <mergeCell ref="A14:L14"/>
    <mergeCell ref="AE14:AP14"/>
    <mergeCell ref="A15:A21"/>
    <mergeCell ref="B15:L15"/>
    <mergeCell ref="AE15:AP15"/>
    <mergeCell ref="B16:L16"/>
    <mergeCell ref="AE16:AP16"/>
    <mergeCell ref="B17:L17"/>
    <mergeCell ref="AE17:AP17"/>
    <mergeCell ref="A26:L26"/>
    <mergeCell ref="A27:B28"/>
    <mergeCell ref="C27:I27"/>
    <mergeCell ref="J27:P27"/>
    <mergeCell ref="Q27:W27"/>
    <mergeCell ref="AE33:AK33"/>
    <mergeCell ref="AE27:AK27"/>
    <mergeCell ref="AL27:AR27"/>
    <mergeCell ref="AS27:AY27"/>
    <mergeCell ref="A29:B29"/>
    <mergeCell ref="A30:B30"/>
    <mergeCell ref="A31:B31"/>
    <mergeCell ref="X27:AD27"/>
    <mergeCell ref="A44:AY45"/>
    <mergeCell ref="AL33:AR33"/>
    <mergeCell ref="A35:B35"/>
    <mergeCell ref="A36:B36"/>
    <mergeCell ref="A37:B37"/>
    <mergeCell ref="A39:B40"/>
    <mergeCell ref="C39:I39"/>
    <mergeCell ref="J39:P39"/>
    <mergeCell ref="Q39:W39"/>
    <mergeCell ref="X39:AD39"/>
    <mergeCell ref="AE39:AK39"/>
    <mergeCell ref="A33:B34"/>
    <mergeCell ref="C33:I33"/>
    <mergeCell ref="J33:P33"/>
    <mergeCell ref="Q33:W33"/>
    <mergeCell ref="X33:AD33"/>
    <mergeCell ref="AL39:AR39"/>
    <mergeCell ref="AS39:AY39"/>
    <mergeCell ref="A41:B41"/>
    <mergeCell ref="A42:B42"/>
    <mergeCell ref="A43:B43"/>
  </mergeCells>
  <phoneticPr fontId="2"/>
  <conditionalFormatting sqref="N8">
    <cfRule type="cellIs" dxfId="100" priority="14" operator="greaterThan">
      <formula>SUM(#REF!)</formula>
    </cfRule>
    <cfRule type="cellIs" dxfId="99" priority="15" operator="lessThan">
      <formula>#REF!</formula>
    </cfRule>
    <cfRule type="cellIs" dxfId="98" priority="16" operator="lessThan">
      <formula>#REF!</formula>
    </cfRule>
  </conditionalFormatting>
  <conditionalFormatting sqref="O8">
    <cfRule type="cellIs" dxfId="97" priority="17" operator="greaterThan">
      <formula>SUM(#REF!)</formula>
    </cfRule>
    <cfRule type="cellIs" dxfId="96" priority="18" operator="lessThan">
      <formula>#REF!</formula>
    </cfRule>
    <cfRule type="cellIs" dxfId="95" priority="19" operator="lessThan">
      <formula>#REF!</formula>
    </cfRule>
  </conditionalFormatting>
  <conditionalFormatting sqref="P8">
    <cfRule type="cellIs" dxfId="94" priority="20" operator="greaterThan">
      <formula>SUM(#REF!)</formula>
    </cfRule>
    <cfRule type="cellIs" dxfId="93" priority="21" operator="lessThan">
      <formula>#REF!</formula>
    </cfRule>
    <cfRule type="cellIs" dxfId="92" priority="22" operator="lessThan">
      <formula>#REF!</formula>
    </cfRule>
  </conditionalFormatting>
  <conditionalFormatting sqref="Q8">
    <cfRule type="cellIs" dxfId="91" priority="23" operator="greaterThan">
      <formula>SUM(#REF!)</formula>
    </cfRule>
    <cfRule type="cellIs" dxfId="90" priority="24" operator="lessThan">
      <formula>#REF!</formula>
    </cfRule>
    <cfRule type="cellIs" dxfId="89" priority="25" operator="lessThan">
      <formula>#REF!</formula>
    </cfRule>
  </conditionalFormatting>
  <conditionalFormatting sqref="R8">
    <cfRule type="cellIs" dxfId="88" priority="26" operator="greaterThan">
      <formula>SUM(#REF!)</formula>
    </cfRule>
    <cfRule type="cellIs" dxfId="87" priority="27" operator="lessThan">
      <formula>#REF!</formula>
    </cfRule>
    <cfRule type="cellIs" dxfId="86" priority="28" operator="lessThan">
      <formula>#REF!</formula>
    </cfRule>
  </conditionalFormatting>
  <conditionalFormatting sqref="S8">
    <cfRule type="cellIs" dxfId="85" priority="29" operator="greaterThan">
      <formula>SUM(#REF!)</formula>
    </cfRule>
    <cfRule type="cellIs" dxfId="84" priority="30" operator="lessThan">
      <formula>#REF!</formula>
    </cfRule>
    <cfRule type="cellIs" dxfId="83" priority="31" operator="lessThan">
      <formula>#REF!</formula>
    </cfRule>
  </conditionalFormatting>
  <conditionalFormatting sqref="T8">
    <cfRule type="cellIs" dxfId="82" priority="32" operator="greaterThan">
      <formula>SUM(#REF!)</formula>
    </cfRule>
    <cfRule type="cellIs" dxfId="81" priority="33" operator="lessThan">
      <formula>#REF!</formula>
    </cfRule>
    <cfRule type="cellIs" dxfId="80" priority="34" operator="lessThan">
      <formula>#REF!</formula>
    </cfRule>
    <cfRule type="cellIs" dxfId="79" priority="35" operator="lessThan">
      <formula>#REF!</formula>
    </cfRule>
  </conditionalFormatting>
  <conditionalFormatting sqref="M8">
    <cfRule type="cellIs" dxfId="78" priority="13" operator="notEqual">
      <formula>$AA$5</formula>
    </cfRule>
  </conditionalFormatting>
  <conditionalFormatting sqref="N7:T7">
    <cfRule type="containsBlanks" dxfId="77" priority="11">
      <formula>LEN(TRIM(N7))=0</formula>
    </cfRule>
  </conditionalFormatting>
  <conditionalFormatting sqref="AR37">
    <cfRule type="expression" dxfId="76" priority="10">
      <formula>$M$15&lt;&gt;$AR$37</formula>
    </cfRule>
  </conditionalFormatting>
  <conditionalFormatting sqref="I43">
    <cfRule type="expression" dxfId="75" priority="9">
      <formula>$M$16&lt;&gt;$I$43</formula>
    </cfRule>
  </conditionalFormatting>
  <conditionalFormatting sqref="P43">
    <cfRule type="expression" dxfId="74" priority="8">
      <formula>$M$17&lt;&gt;$P$43</formula>
    </cfRule>
  </conditionalFormatting>
  <conditionalFormatting sqref="W43">
    <cfRule type="expression" dxfId="73" priority="7">
      <formula>$M$18&lt;&gt;$W$43</formula>
    </cfRule>
  </conditionalFormatting>
  <conditionalFormatting sqref="AD43">
    <cfRule type="expression" dxfId="72" priority="6">
      <formula>$M$19&lt;&gt;$AD$43</formula>
    </cfRule>
  </conditionalFormatting>
  <conditionalFormatting sqref="AK43">
    <cfRule type="expression" dxfId="71" priority="5">
      <formula>$M$20&lt;&gt;$AK$43</formula>
    </cfRule>
  </conditionalFormatting>
  <conditionalFormatting sqref="AR43">
    <cfRule type="expression" dxfId="70" priority="4">
      <formula>$M$21&lt;&gt;$AR$43</formula>
    </cfRule>
  </conditionalFormatting>
  <conditionalFormatting sqref="AY43">
    <cfRule type="cellIs" dxfId="69" priority="3" operator="notEqual">
      <formula>$M$14</formula>
    </cfRule>
  </conditionalFormatting>
  <conditionalFormatting sqref="AA5">
    <cfRule type="cellIs" dxfId="68" priority="2" operator="notEqual">
      <formula>$M$8</formula>
    </cfRule>
  </conditionalFormatting>
  <conditionalFormatting sqref="W5 Y5">
    <cfRule type="containsBlanks" dxfId="67" priority="1">
      <formula>LEN(TRIM(W5))=0</formula>
    </cfRule>
  </conditionalFormatting>
  <dataValidations count="3">
    <dataValidation allowBlank="1" showInputMessage="1" showErrorMessage="1" promptTitle="入力時の注意" prompt="「第２子以降の妊婦]「プレママ」とは_x000a_重複しません。_x000a_" sqref="N10:T10" xr:uid="{74C66B3B-96A0-40CF-837D-89CD109F8B8D}"/>
    <dataValidation allowBlank="1" showInputMessage="1" showErrorMessage="1" promptTitle="入力時の注意" prompt="Aさんが当月に３回使用した場合も_x000a_「１」とカウントします。_x000a_利用がない場合「０」を記入。" sqref="N7:T7" xr:uid="{2C62D9A5-BC70-459D-B089-3F8BB0C9D8FB}"/>
    <dataValidation allowBlank="1" showInputMessage="1" showErrorMessage="1" promptTitle="入力時の注意" prompt="「プレパパ」とは重複しません。" sqref="N9:T9" xr:uid="{CAE38417-FD4B-49B1-ABFD-F200CFF85198}"/>
  </dataValidations>
  <printOptions horizontalCentered="1" verticalCentered="1"/>
  <pageMargins left="0.70866141732283472" right="0.70866141732283472" top="0.55118110236220474" bottom="0.55118110236220474" header="0.31496062992125984" footer="0.31496062992125984"/>
  <pageSetup paperSize="9" scale="65" orientation="landscape" r:id="rId1"/>
  <headerFooter>
    <oddHeader>&amp;F</oddHeader>
  </headerFooter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18990F-BEE2-41B3-9B05-A703D875C189}">
  <sheetPr>
    <pageSetUpPr fitToPage="1"/>
  </sheetPr>
  <dimension ref="A1:BI149"/>
  <sheetViews>
    <sheetView showGridLines="0" view="pageBreakPreview" topLeftCell="A16" zoomScale="80" zoomScaleNormal="80" zoomScaleSheetLayoutView="80" workbookViewId="0">
      <selection activeCell="W20" sqref="W20:AX24"/>
    </sheetView>
  </sheetViews>
  <sheetFormatPr defaultColWidth="9" defaultRowHeight="13" x14ac:dyDescent="0.2"/>
  <cols>
    <col min="1" max="12" width="3.54296875" style="54" customWidth="1"/>
    <col min="13" max="13" width="3.7265625" style="54" customWidth="1"/>
    <col min="14" max="51" width="3.54296875" style="54" customWidth="1"/>
    <col min="52" max="52" width="4.54296875" style="54" customWidth="1"/>
    <col min="53" max="53" width="3.54296875" style="54" customWidth="1"/>
    <col min="54" max="16384" width="9" style="54"/>
  </cols>
  <sheetData>
    <row r="1" spans="1:52" s="51" customFormat="1" ht="29.25" customHeight="1" x14ac:dyDescent="0.25">
      <c r="A1" s="47" t="s">
        <v>85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  <c r="O1" s="47"/>
      <c r="P1" s="47"/>
      <c r="Q1" s="47"/>
      <c r="R1" s="47"/>
      <c r="S1" s="47"/>
      <c r="T1" s="47"/>
      <c r="U1" s="47"/>
      <c r="V1" s="47"/>
      <c r="W1" s="47"/>
      <c r="X1" s="47"/>
      <c r="Y1" s="47"/>
      <c r="Z1" s="47"/>
      <c r="AA1" s="277" t="s">
        <v>0</v>
      </c>
      <c r="AB1" s="278"/>
      <c r="AC1" s="279"/>
      <c r="AD1" s="187">
        <f>'4月'!AD1</f>
        <v>0</v>
      </c>
      <c r="AE1" s="49"/>
      <c r="AF1" s="49"/>
      <c r="AG1" s="49"/>
      <c r="AH1" s="49"/>
      <c r="AI1" s="49"/>
      <c r="AJ1" s="49"/>
      <c r="AK1" s="49"/>
      <c r="AL1" s="49"/>
      <c r="AM1" s="50"/>
      <c r="AX1" s="170" t="s">
        <v>93</v>
      </c>
      <c r="AY1" s="170"/>
      <c r="AZ1" s="52"/>
    </row>
    <row r="2" spans="1:52" x14ac:dyDescent="0.2">
      <c r="A2" s="53" t="s">
        <v>1</v>
      </c>
      <c r="B2" s="53"/>
      <c r="C2" s="53"/>
      <c r="D2" s="53"/>
      <c r="E2" s="53"/>
      <c r="F2" s="53"/>
      <c r="G2" s="53"/>
      <c r="H2" s="53"/>
      <c r="I2" s="53"/>
      <c r="J2" s="53"/>
      <c r="K2" s="53"/>
    </row>
    <row r="3" spans="1:52" s="58" customFormat="1" ht="20.25" customHeight="1" x14ac:dyDescent="0.2">
      <c r="A3" s="55" t="s">
        <v>2</v>
      </c>
      <c r="B3" s="56"/>
      <c r="C3" s="56"/>
      <c r="D3" s="57"/>
      <c r="E3" s="56"/>
      <c r="F3" s="56"/>
      <c r="G3" s="56"/>
      <c r="H3" s="56"/>
      <c r="I3" s="57"/>
      <c r="J3" s="57"/>
      <c r="K3" s="57"/>
      <c r="W3" s="55" t="s">
        <v>3</v>
      </c>
      <c r="AE3" s="55" t="s">
        <v>4</v>
      </c>
    </row>
    <row r="4" spans="1:52" s="53" customFormat="1" ht="20.149999999999999" customHeight="1" x14ac:dyDescent="0.2">
      <c r="A4" s="280"/>
      <c r="B4" s="281"/>
      <c r="C4" s="282"/>
      <c r="D4" s="59"/>
      <c r="E4" s="59"/>
      <c r="F4" s="59"/>
      <c r="G4" s="59"/>
      <c r="H4" s="59"/>
      <c r="I4" s="59"/>
      <c r="J4" s="59"/>
      <c r="K4" s="59"/>
      <c r="L4" s="60"/>
      <c r="M4" s="286" t="s">
        <v>5</v>
      </c>
      <c r="N4" s="288" t="s">
        <v>6</v>
      </c>
      <c r="O4" s="289"/>
      <c r="P4" s="289"/>
      <c r="Q4" s="289"/>
      <c r="R4" s="289"/>
      <c r="S4" s="289"/>
      <c r="T4" s="290"/>
      <c r="W4" s="203" t="s">
        <v>7</v>
      </c>
      <c r="X4" s="203"/>
      <c r="Y4" s="203" t="s">
        <v>8</v>
      </c>
      <c r="Z4" s="203"/>
      <c r="AA4" s="203" t="s">
        <v>9</v>
      </c>
      <c r="AB4" s="203"/>
      <c r="AC4" s="58"/>
      <c r="AD4" s="58"/>
      <c r="AE4" s="193" t="s">
        <v>10</v>
      </c>
      <c r="AF4" s="208"/>
      <c r="AG4" s="208"/>
      <c r="AH4" s="208"/>
      <c r="AI4" s="208"/>
      <c r="AJ4" s="208"/>
      <c r="AK4" s="208"/>
      <c r="AL4" s="208"/>
      <c r="AM4" s="208"/>
      <c r="AN4" s="208"/>
      <c r="AO4" s="208"/>
      <c r="AP4" s="204"/>
      <c r="AQ4" s="193" t="s">
        <v>11</v>
      </c>
      <c r="AR4" s="204"/>
      <c r="AS4" s="193" t="s">
        <v>12</v>
      </c>
      <c r="AT4" s="204"/>
      <c r="AU4" s="193" t="s">
        <v>13</v>
      </c>
      <c r="AV4" s="204"/>
      <c r="AW4" s="193" t="s">
        <v>9</v>
      </c>
      <c r="AX4" s="204"/>
    </row>
    <row r="5" spans="1:52" s="53" customFormat="1" ht="20.149999999999999" customHeight="1" x14ac:dyDescent="0.2">
      <c r="A5" s="283"/>
      <c r="B5" s="284"/>
      <c r="C5" s="285"/>
      <c r="D5" s="61"/>
      <c r="E5" s="61"/>
      <c r="F5" s="61"/>
      <c r="G5" s="61"/>
      <c r="H5" s="61"/>
      <c r="I5" s="61"/>
      <c r="J5" s="61"/>
      <c r="K5" s="61"/>
      <c r="L5" s="62"/>
      <c r="M5" s="287"/>
      <c r="N5" s="63" t="s">
        <v>14</v>
      </c>
      <c r="O5" s="64" t="s">
        <v>15</v>
      </c>
      <c r="P5" s="65" t="s">
        <v>16</v>
      </c>
      <c r="Q5" s="65" t="s">
        <v>17</v>
      </c>
      <c r="R5" s="65" t="s">
        <v>18</v>
      </c>
      <c r="S5" s="65" t="s">
        <v>19</v>
      </c>
      <c r="T5" s="66" t="s">
        <v>20</v>
      </c>
      <c r="W5" s="17"/>
      <c r="X5" s="68" t="s">
        <v>21</v>
      </c>
      <c r="Y5" s="17"/>
      <c r="Z5" s="68" t="s">
        <v>21</v>
      </c>
      <c r="AA5" s="69">
        <f>SUM(W5,Y5)</f>
        <v>0</v>
      </c>
      <c r="AB5" s="68" t="s">
        <v>21</v>
      </c>
      <c r="AC5" s="70"/>
      <c r="AD5" s="70"/>
      <c r="AE5" s="205" t="s">
        <v>22</v>
      </c>
      <c r="AF5" s="206"/>
      <c r="AG5" s="206"/>
      <c r="AH5" s="206"/>
      <c r="AI5" s="206"/>
      <c r="AJ5" s="206"/>
      <c r="AK5" s="206"/>
      <c r="AL5" s="206"/>
      <c r="AM5" s="206"/>
      <c r="AN5" s="206"/>
      <c r="AO5" s="206"/>
      <c r="AP5" s="207"/>
      <c r="AQ5" s="26"/>
      <c r="AR5" s="72" t="s">
        <v>21</v>
      </c>
      <c r="AS5" s="46"/>
      <c r="AT5" s="74" t="s">
        <v>21</v>
      </c>
      <c r="AU5" s="26"/>
      <c r="AV5" s="72" t="s">
        <v>21</v>
      </c>
      <c r="AW5" s="75">
        <f>AQ5+AS5+AU5</f>
        <v>0</v>
      </c>
      <c r="AX5" s="76" t="s">
        <v>23</v>
      </c>
    </row>
    <row r="6" spans="1:52" s="53" customFormat="1" ht="20.149999999999999" customHeight="1" x14ac:dyDescent="0.2">
      <c r="A6" s="271" t="s">
        <v>24</v>
      </c>
      <c r="B6" s="271"/>
      <c r="C6" s="271"/>
      <c r="D6" s="271"/>
      <c r="E6" s="271"/>
      <c r="F6" s="271"/>
      <c r="G6" s="271"/>
      <c r="H6" s="271"/>
      <c r="I6" s="271"/>
      <c r="J6" s="271"/>
      <c r="K6" s="271"/>
      <c r="L6" s="271"/>
      <c r="M6" s="77">
        <f t="shared" ref="M6:M21" si="0">SUM(N6:T6)</f>
        <v>0</v>
      </c>
      <c r="N6" s="13"/>
      <c r="O6" s="14"/>
      <c r="P6" s="15"/>
      <c r="Q6" s="15"/>
      <c r="R6" s="15"/>
      <c r="S6" s="15"/>
      <c r="T6" s="16"/>
      <c r="AE6" s="215" t="s">
        <v>25</v>
      </c>
      <c r="AF6" s="216"/>
      <c r="AG6" s="216"/>
      <c r="AH6" s="216"/>
      <c r="AI6" s="216"/>
      <c r="AJ6" s="216"/>
      <c r="AK6" s="216"/>
      <c r="AL6" s="216"/>
      <c r="AM6" s="216"/>
      <c r="AN6" s="216"/>
      <c r="AO6" s="216"/>
      <c r="AP6" s="217"/>
      <c r="AQ6" s="26"/>
      <c r="AR6" s="72" t="s">
        <v>21</v>
      </c>
      <c r="AS6" s="46"/>
      <c r="AT6" s="74" t="s">
        <v>21</v>
      </c>
      <c r="AU6" s="26"/>
      <c r="AV6" s="72" t="s">
        <v>21</v>
      </c>
      <c r="AW6" s="82">
        <f t="shared" ref="AW6:AW17" si="1">AQ6+AS6+AU6</f>
        <v>0</v>
      </c>
      <c r="AX6" s="83" t="s">
        <v>23</v>
      </c>
    </row>
    <row r="7" spans="1:52" s="53" customFormat="1" ht="20.149999999999999" customHeight="1" x14ac:dyDescent="0.2">
      <c r="A7" s="271" t="s">
        <v>26</v>
      </c>
      <c r="B7" s="271"/>
      <c r="C7" s="271"/>
      <c r="D7" s="271"/>
      <c r="E7" s="271"/>
      <c r="F7" s="271"/>
      <c r="G7" s="271"/>
      <c r="H7" s="271"/>
      <c r="I7" s="271"/>
      <c r="J7" s="271"/>
      <c r="K7" s="271"/>
      <c r="L7" s="271"/>
      <c r="M7" s="84">
        <f>N7</f>
        <v>0</v>
      </c>
      <c r="N7" s="268"/>
      <c r="O7" s="275"/>
      <c r="P7" s="275"/>
      <c r="Q7" s="275"/>
      <c r="R7" s="275"/>
      <c r="S7" s="275"/>
      <c r="T7" s="276"/>
      <c r="AE7" s="205" t="s">
        <v>27</v>
      </c>
      <c r="AF7" s="206"/>
      <c r="AG7" s="206"/>
      <c r="AH7" s="206"/>
      <c r="AI7" s="206"/>
      <c r="AJ7" s="206"/>
      <c r="AK7" s="206"/>
      <c r="AL7" s="206"/>
      <c r="AM7" s="206"/>
      <c r="AN7" s="206"/>
      <c r="AO7" s="206"/>
      <c r="AP7" s="207"/>
      <c r="AQ7" s="26"/>
      <c r="AR7" s="72" t="s">
        <v>21</v>
      </c>
      <c r="AS7" s="46"/>
      <c r="AT7" s="74" t="s">
        <v>21</v>
      </c>
      <c r="AU7" s="26"/>
      <c r="AV7" s="72" t="s">
        <v>21</v>
      </c>
      <c r="AW7" s="75">
        <f t="shared" si="1"/>
        <v>0</v>
      </c>
      <c r="AX7" s="76" t="s">
        <v>23</v>
      </c>
    </row>
    <row r="8" spans="1:52" s="53" customFormat="1" ht="20.149999999999999" customHeight="1" x14ac:dyDescent="0.2">
      <c r="A8" s="272" t="s">
        <v>28</v>
      </c>
      <c r="B8" s="272"/>
      <c r="C8" s="272"/>
      <c r="D8" s="272"/>
      <c r="E8" s="272"/>
      <c r="F8" s="272"/>
      <c r="G8" s="272"/>
      <c r="H8" s="272"/>
      <c r="I8" s="272"/>
      <c r="J8" s="272"/>
      <c r="K8" s="272"/>
      <c r="L8" s="272"/>
      <c r="M8" s="85">
        <f t="shared" ref="M8" si="2">SUM(N8:T8)</f>
        <v>0</v>
      </c>
      <c r="N8" s="86">
        <f t="shared" ref="N8:T8" si="3">SUM(N9:N13)</f>
        <v>0</v>
      </c>
      <c r="O8" s="87">
        <f t="shared" si="3"/>
        <v>0</v>
      </c>
      <c r="P8" s="88">
        <f t="shared" si="3"/>
        <v>0</v>
      </c>
      <c r="Q8" s="88">
        <f t="shared" si="3"/>
        <v>0</v>
      </c>
      <c r="R8" s="88">
        <f t="shared" si="3"/>
        <v>0</v>
      </c>
      <c r="S8" s="88">
        <f t="shared" si="3"/>
        <v>0</v>
      </c>
      <c r="T8" s="89">
        <f t="shared" si="3"/>
        <v>0</v>
      </c>
      <c r="AE8" s="205" t="s">
        <v>29</v>
      </c>
      <c r="AF8" s="206"/>
      <c r="AG8" s="206"/>
      <c r="AH8" s="206"/>
      <c r="AI8" s="206"/>
      <c r="AJ8" s="206"/>
      <c r="AK8" s="206"/>
      <c r="AL8" s="206"/>
      <c r="AM8" s="206"/>
      <c r="AN8" s="206"/>
      <c r="AO8" s="206"/>
      <c r="AP8" s="207"/>
      <c r="AQ8" s="26"/>
      <c r="AR8" s="72" t="s">
        <v>21</v>
      </c>
      <c r="AS8" s="46"/>
      <c r="AT8" s="74" t="s">
        <v>21</v>
      </c>
      <c r="AU8" s="26"/>
      <c r="AV8" s="72" t="s">
        <v>21</v>
      </c>
      <c r="AW8" s="82">
        <f t="shared" si="1"/>
        <v>0</v>
      </c>
      <c r="AX8" s="83" t="s">
        <v>23</v>
      </c>
    </row>
    <row r="9" spans="1:52" s="53" customFormat="1" ht="20.149999999999999" customHeight="1" x14ac:dyDescent="0.2">
      <c r="A9" s="273" t="s">
        <v>30</v>
      </c>
      <c r="B9" s="271" t="s">
        <v>12</v>
      </c>
      <c r="C9" s="271"/>
      <c r="D9" s="271"/>
      <c r="E9" s="271"/>
      <c r="F9" s="271"/>
      <c r="G9" s="271"/>
      <c r="H9" s="271"/>
      <c r="I9" s="271"/>
      <c r="J9" s="271"/>
      <c r="K9" s="271"/>
      <c r="L9" s="271"/>
      <c r="M9" s="77">
        <f t="shared" si="0"/>
        <v>0</v>
      </c>
      <c r="N9" s="36"/>
      <c r="O9" s="37"/>
      <c r="P9" s="38"/>
      <c r="Q9" s="38"/>
      <c r="R9" s="38"/>
      <c r="S9" s="38"/>
      <c r="T9" s="39"/>
      <c r="AE9" s="205" t="s">
        <v>31</v>
      </c>
      <c r="AF9" s="206"/>
      <c r="AG9" s="206"/>
      <c r="AH9" s="206"/>
      <c r="AI9" s="206"/>
      <c r="AJ9" s="206"/>
      <c r="AK9" s="206"/>
      <c r="AL9" s="206"/>
      <c r="AM9" s="206"/>
      <c r="AN9" s="206"/>
      <c r="AO9" s="206"/>
      <c r="AP9" s="207"/>
      <c r="AQ9" s="26"/>
      <c r="AR9" s="72" t="s">
        <v>21</v>
      </c>
      <c r="AS9" s="46"/>
      <c r="AT9" s="74" t="s">
        <v>21</v>
      </c>
      <c r="AU9" s="26"/>
      <c r="AV9" s="72" t="s">
        <v>21</v>
      </c>
      <c r="AW9" s="75">
        <f t="shared" si="1"/>
        <v>0</v>
      </c>
      <c r="AX9" s="76" t="s">
        <v>23</v>
      </c>
    </row>
    <row r="10" spans="1:52" s="53" customFormat="1" ht="20.149999999999999" customHeight="1" x14ac:dyDescent="0.2">
      <c r="A10" s="273"/>
      <c r="B10" s="271" t="s">
        <v>11</v>
      </c>
      <c r="C10" s="271"/>
      <c r="D10" s="271"/>
      <c r="E10" s="271"/>
      <c r="F10" s="271"/>
      <c r="G10" s="271"/>
      <c r="H10" s="271"/>
      <c r="I10" s="271"/>
      <c r="J10" s="271"/>
      <c r="K10" s="271"/>
      <c r="L10" s="271"/>
      <c r="M10" s="77">
        <f t="shared" ref="M10:M15" si="4">SUM(N10:T10)</f>
        <v>0</v>
      </c>
      <c r="N10" s="40"/>
      <c r="O10" s="41"/>
      <c r="P10" s="42"/>
      <c r="Q10" s="42"/>
      <c r="R10" s="42"/>
      <c r="S10" s="42"/>
      <c r="T10" s="43"/>
      <c r="AE10" s="205" t="s">
        <v>32</v>
      </c>
      <c r="AF10" s="206"/>
      <c r="AG10" s="206"/>
      <c r="AH10" s="206"/>
      <c r="AI10" s="206"/>
      <c r="AJ10" s="206"/>
      <c r="AK10" s="206"/>
      <c r="AL10" s="206"/>
      <c r="AM10" s="206"/>
      <c r="AN10" s="206"/>
      <c r="AO10" s="206"/>
      <c r="AP10" s="207"/>
      <c r="AQ10" s="26"/>
      <c r="AR10" s="72" t="s">
        <v>21</v>
      </c>
      <c r="AS10" s="46"/>
      <c r="AT10" s="74" t="s">
        <v>21</v>
      </c>
      <c r="AU10" s="26"/>
      <c r="AV10" s="72" t="s">
        <v>21</v>
      </c>
      <c r="AW10" s="82">
        <f t="shared" si="1"/>
        <v>0</v>
      </c>
      <c r="AX10" s="83" t="s">
        <v>23</v>
      </c>
    </row>
    <row r="11" spans="1:52" s="53" customFormat="1" ht="20.149999999999999" customHeight="1" x14ac:dyDescent="0.2">
      <c r="A11" s="273"/>
      <c r="B11" s="271" t="s">
        <v>33</v>
      </c>
      <c r="C11" s="271"/>
      <c r="D11" s="271"/>
      <c r="E11" s="271"/>
      <c r="F11" s="271"/>
      <c r="G11" s="271"/>
      <c r="H11" s="271"/>
      <c r="I11" s="271"/>
      <c r="J11" s="271"/>
      <c r="K11" s="271"/>
      <c r="L11" s="271"/>
      <c r="M11" s="77">
        <f t="shared" si="4"/>
        <v>0</v>
      </c>
      <c r="N11" s="4"/>
      <c r="O11" s="5"/>
      <c r="P11" s="6"/>
      <c r="Q11" s="6"/>
      <c r="R11" s="6"/>
      <c r="S11" s="6"/>
      <c r="T11" s="11"/>
      <c r="AE11" s="205" t="s">
        <v>34</v>
      </c>
      <c r="AF11" s="206"/>
      <c r="AG11" s="206"/>
      <c r="AH11" s="206"/>
      <c r="AI11" s="206"/>
      <c r="AJ11" s="206"/>
      <c r="AK11" s="206"/>
      <c r="AL11" s="206"/>
      <c r="AM11" s="206"/>
      <c r="AN11" s="206"/>
      <c r="AO11" s="206"/>
      <c r="AP11" s="207"/>
      <c r="AQ11" s="26"/>
      <c r="AR11" s="72" t="s">
        <v>21</v>
      </c>
      <c r="AS11" s="46"/>
      <c r="AT11" s="74" t="s">
        <v>21</v>
      </c>
      <c r="AU11" s="26"/>
      <c r="AV11" s="72" t="s">
        <v>21</v>
      </c>
      <c r="AW11" s="75">
        <f t="shared" si="1"/>
        <v>0</v>
      </c>
      <c r="AX11" s="76" t="s">
        <v>23</v>
      </c>
    </row>
    <row r="12" spans="1:52" s="53" customFormat="1" ht="20.149999999999999" customHeight="1" x14ac:dyDescent="0.2">
      <c r="A12" s="273"/>
      <c r="B12" s="274" t="s">
        <v>35</v>
      </c>
      <c r="C12" s="274"/>
      <c r="D12" s="274"/>
      <c r="E12" s="274"/>
      <c r="F12" s="274"/>
      <c r="G12" s="274"/>
      <c r="H12" s="274"/>
      <c r="I12" s="274"/>
      <c r="J12" s="274"/>
      <c r="K12" s="274"/>
      <c r="L12" s="274"/>
      <c r="M12" s="84">
        <f t="shared" si="4"/>
        <v>0</v>
      </c>
      <c r="N12" s="32"/>
      <c r="O12" s="33"/>
      <c r="P12" s="34"/>
      <c r="Q12" s="34"/>
      <c r="R12" s="34"/>
      <c r="S12" s="34"/>
      <c r="T12" s="35"/>
      <c r="AE12" s="205" t="s">
        <v>36</v>
      </c>
      <c r="AF12" s="206"/>
      <c r="AG12" s="206"/>
      <c r="AH12" s="206"/>
      <c r="AI12" s="206"/>
      <c r="AJ12" s="206"/>
      <c r="AK12" s="206"/>
      <c r="AL12" s="206"/>
      <c r="AM12" s="206"/>
      <c r="AN12" s="206"/>
      <c r="AO12" s="206"/>
      <c r="AP12" s="207"/>
      <c r="AQ12" s="26"/>
      <c r="AR12" s="72" t="s">
        <v>21</v>
      </c>
      <c r="AS12" s="46"/>
      <c r="AT12" s="74" t="s">
        <v>21</v>
      </c>
      <c r="AU12" s="26"/>
      <c r="AV12" s="72" t="s">
        <v>21</v>
      </c>
      <c r="AW12" s="75">
        <f t="shared" si="1"/>
        <v>0</v>
      </c>
      <c r="AX12" s="76" t="s">
        <v>23</v>
      </c>
    </row>
    <row r="13" spans="1:52" s="53" customFormat="1" ht="20.149999999999999" customHeight="1" x14ac:dyDescent="0.2">
      <c r="A13" s="273"/>
      <c r="B13" s="271" t="s">
        <v>13</v>
      </c>
      <c r="C13" s="271"/>
      <c r="D13" s="271"/>
      <c r="E13" s="271"/>
      <c r="F13" s="271"/>
      <c r="G13" s="271"/>
      <c r="H13" s="271"/>
      <c r="I13" s="271"/>
      <c r="J13" s="271"/>
      <c r="K13" s="271"/>
      <c r="L13" s="271"/>
      <c r="M13" s="98">
        <f t="shared" si="4"/>
        <v>0</v>
      </c>
      <c r="N13" s="7"/>
      <c r="O13" s="8"/>
      <c r="P13" s="9"/>
      <c r="Q13" s="9"/>
      <c r="R13" s="9"/>
      <c r="S13" s="9"/>
      <c r="T13" s="12"/>
      <c r="AE13" s="221" t="s">
        <v>37</v>
      </c>
      <c r="AF13" s="222"/>
      <c r="AG13" s="222"/>
      <c r="AH13" s="222"/>
      <c r="AI13" s="222"/>
      <c r="AJ13" s="222"/>
      <c r="AK13" s="222"/>
      <c r="AL13" s="222"/>
      <c r="AM13" s="222"/>
      <c r="AN13" s="222"/>
      <c r="AO13" s="222"/>
      <c r="AP13" s="223"/>
      <c r="AQ13" s="27"/>
      <c r="AR13" s="104" t="s">
        <v>21</v>
      </c>
      <c r="AS13" s="29"/>
      <c r="AT13" s="106" t="s">
        <v>21</v>
      </c>
      <c r="AU13" s="27"/>
      <c r="AV13" s="104" t="s">
        <v>21</v>
      </c>
      <c r="AW13" s="82">
        <f t="shared" si="1"/>
        <v>0</v>
      </c>
      <c r="AX13" s="83" t="s">
        <v>23</v>
      </c>
    </row>
    <row r="14" spans="1:52" s="53" customFormat="1" ht="20.149999999999999" customHeight="1" x14ac:dyDescent="0.2">
      <c r="A14" s="272" t="s">
        <v>38</v>
      </c>
      <c r="B14" s="272"/>
      <c r="C14" s="272"/>
      <c r="D14" s="272"/>
      <c r="E14" s="272"/>
      <c r="F14" s="272"/>
      <c r="G14" s="272"/>
      <c r="H14" s="272"/>
      <c r="I14" s="272"/>
      <c r="J14" s="272"/>
      <c r="K14" s="272"/>
      <c r="L14" s="272"/>
      <c r="M14" s="107">
        <f t="shared" si="4"/>
        <v>0</v>
      </c>
      <c r="N14" s="86">
        <f>SUM(N15:N21)</f>
        <v>0</v>
      </c>
      <c r="O14" s="108">
        <f t="shared" ref="O14:T14" si="5">SUM(O15:O21)</f>
        <v>0</v>
      </c>
      <c r="P14" s="88">
        <f t="shared" si="5"/>
        <v>0</v>
      </c>
      <c r="Q14" s="88">
        <f t="shared" si="5"/>
        <v>0</v>
      </c>
      <c r="R14" s="88">
        <f t="shared" si="5"/>
        <v>0</v>
      </c>
      <c r="S14" s="88">
        <f t="shared" si="5"/>
        <v>0</v>
      </c>
      <c r="T14" s="89">
        <f t="shared" si="5"/>
        <v>0</v>
      </c>
      <c r="AE14" s="205" t="s">
        <v>39</v>
      </c>
      <c r="AF14" s="206"/>
      <c r="AG14" s="206"/>
      <c r="AH14" s="206"/>
      <c r="AI14" s="206"/>
      <c r="AJ14" s="206"/>
      <c r="AK14" s="206"/>
      <c r="AL14" s="206"/>
      <c r="AM14" s="206"/>
      <c r="AN14" s="206"/>
      <c r="AO14" s="206"/>
      <c r="AP14" s="207"/>
      <c r="AQ14" s="26"/>
      <c r="AR14" s="72" t="s">
        <v>21</v>
      </c>
      <c r="AS14" s="46"/>
      <c r="AT14" s="74" t="s">
        <v>21</v>
      </c>
      <c r="AU14" s="26"/>
      <c r="AV14" s="72" t="s">
        <v>21</v>
      </c>
      <c r="AW14" s="75">
        <f t="shared" si="1"/>
        <v>0</v>
      </c>
      <c r="AX14" s="76" t="s">
        <v>23</v>
      </c>
    </row>
    <row r="15" spans="1:52" s="53" customFormat="1" ht="20.149999999999999" customHeight="1" x14ac:dyDescent="0.2">
      <c r="A15" s="273" t="s">
        <v>30</v>
      </c>
      <c r="B15" s="212" t="s">
        <v>40</v>
      </c>
      <c r="C15" s="213"/>
      <c r="D15" s="213"/>
      <c r="E15" s="213"/>
      <c r="F15" s="213"/>
      <c r="G15" s="213"/>
      <c r="H15" s="213"/>
      <c r="I15" s="213"/>
      <c r="J15" s="213"/>
      <c r="K15" s="213"/>
      <c r="L15" s="214"/>
      <c r="M15" s="109">
        <f t="shared" si="4"/>
        <v>0</v>
      </c>
      <c r="N15" s="1"/>
      <c r="O15" s="2"/>
      <c r="P15" s="3"/>
      <c r="Q15" s="3"/>
      <c r="R15" s="3"/>
      <c r="S15" s="3"/>
      <c r="T15" s="10"/>
      <c r="W15" s="110"/>
      <c r="AE15" s="205" t="s">
        <v>41</v>
      </c>
      <c r="AF15" s="206"/>
      <c r="AG15" s="206"/>
      <c r="AH15" s="206"/>
      <c r="AI15" s="206"/>
      <c r="AJ15" s="206"/>
      <c r="AK15" s="206"/>
      <c r="AL15" s="206"/>
      <c r="AM15" s="206"/>
      <c r="AN15" s="206"/>
      <c r="AO15" s="206"/>
      <c r="AP15" s="207"/>
      <c r="AQ15" s="26"/>
      <c r="AR15" s="72" t="s">
        <v>21</v>
      </c>
      <c r="AS15" s="46"/>
      <c r="AT15" s="74" t="s">
        <v>21</v>
      </c>
      <c r="AU15" s="26"/>
      <c r="AV15" s="72" t="s">
        <v>21</v>
      </c>
      <c r="AW15" s="82">
        <f t="shared" si="1"/>
        <v>0</v>
      </c>
      <c r="AX15" s="83" t="s">
        <v>23</v>
      </c>
    </row>
    <row r="16" spans="1:52" s="53" customFormat="1" ht="20.149999999999999" customHeight="1" x14ac:dyDescent="0.2">
      <c r="A16" s="273"/>
      <c r="B16" s="227" t="s">
        <v>42</v>
      </c>
      <c r="C16" s="228"/>
      <c r="D16" s="228"/>
      <c r="E16" s="228"/>
      <c r="F16" s="228"/>
      <c r="G16" s="228"/>
      <c r="H16" s="228"/>
      <c r="I16" s="228"/>
      <c r="J16" s="228"/>
      <c r="K16" s="228"/>
      <c r="L16" s="229"/>
      <c r="M16" s="111">
        <f t="shared" si="0"/>
        <v>0</v>
      </c>
      <c r="N16" s="4"/>
      <c r="O16" s="5"/>
      <c r="P16" s="6"/>
      <c r="Q16" s="6"/>
      <c r="R16" s="6"/>
      <c r="S16" s="6"/>
      <c r="T16" s="11"/>
      <c r="AE16" s="205" t="s">
        <v>43</v>
      </c>
      <c r="AF16" s="206"/>
      <c r="AG16" s="206"/>
      <c r="AH16" s="206"/>
      <c r="AI16" s="206"/>
      <c r="AJ16" s="206"/>
      <c r="AK16" s="206"/>
      <c r="AL16" s="206"/>
      <c r="AM16" s="206"/>
      <c r="AN16" s="206"/>
      <c r="AO16" s="206"/>
      <c r="AP16" s="207"/>
      <c r="AQ16" s="26"/>
      <c r="AR16" s="72" t="s">
        <v>21</v>
      </c>
      <c r="AS16" s="46"/>
      <c r="AT16" s="74" t="s">
        <v>21</v>
      </c>
      <c r="AU16" s="26"/>
      <c r="AV16" s="72" t="s">
        <v>21</v>
      </c>
      <c r="AW16" s="75">
        <f t="shared" si="1"/>
        <v>0</v>
      </c>
      <c r="AX16" s="76" t="s">
        <v>23</v>
      </c>
    </row>
    <row r="17" spans="1:61" s="53" customFormat="1" ht="20.149999999999999" customHeight="1" thickBot="1" x14ac:dyDescent="0.25">
      <c r="A17" s="273"/>
      <c r="B17" s="227" t="s">
        <v>44</v>
      </c>
      <c r="C17" s="228"/>
      <c r="D17" s="228"/>
      <c r="E17" s="228"/>
      <c r="F17" s="228"/>
      <c r="G17" s="228"/>
      <c r="H17" s="228"/>
      <c r="I17" s="228"/>
      <c r="J17" s="228"/>
      <c r="K17" s="228"/>
      <c r="L17" s="229"/>
      <c r="M17" s="112">
        <f t="shared" si="0"/>
        <v>0</v>
      </c>
      <c r="N17" s="4"/>
      <c r="O17" s="5"/>
      <c r="P17" s="6"/>
      <c r="Q17" s="6"/>
      <c r="R17" s="6"/>
      <c r="S17" s="6"/>
      <c r="T17" s="11"/>
      <c r="W17" s="113"/>
      <c r="X17" s="113"/>
      <c r="Y17" s="113"/>
      <c r="Z17" s="113"/>
      <c r="AA17" s="113"/>
      <c r="AB17" s="113"/>
      <c r="AC17" s="113"/>
      <c r="AD17" s="113"/>
      <c r="AE17" s="230" t="s">
        <v>45</v>
      </c>
      <c r="AF17" s="231"/>
      <c r="AG17" s="231"/>
      <c r="AH17" s="231"/>
      <c r="AI17" s="231"/>
      <c r="AJ17" s="231"/>
      <c r="AK17" s="231"/>
      <c r="AL17" s="231"/>
      <c r="AM17" s="231"/>
      <c r="AN17" s="231"/>
      <c r="AO17" s="231"/>
      <c r="AP17" s="232"/>
      <c r="AQ17" s="28"/>
      <c r="AR17" s="115" t="s">
        <v>21</v>
      </c>
      <c r="AS17" s="30"/>
      <c r="AT17" s="117" t="s">
        <v>21</v>
      </c>
      <c r="AU17" s="28"/>
      <c r="AV17" s="115" t="s">
        <v>21</v>
      </c>
      <c r="AW17" s="118">
        <f t="shared" si="1"/>
        <v>0</v>
      </c>
      <c r="AX17" s="119" t="s">
        <v>23</v>
      </c>
    </row>
    <row r="18" spans="1:61" s="53" customFormat="1" ht="20.149999999999999" customHeight="1" thickTop="1" x14ac:dyDescent="0.2">
      <c r="A18" s="273"/>
      <c r="B18" s="227" t="s">
        <v>46</v>
      </c>
      <c r="C18" s="228"/>
      <c r="D18" s="228"/>
      <c r="E18" s="228"/>
      <c r="F18" s="228"/>
      <c r="G18" s="228"/>
      <c r="H18" s="228"/>
      <c r="I18" s="228"/>
      <c r="J18" s="228"/>
      <c r="K18" s="228"/>
      <c r="L18" s="229"/>
      <c r="M18" s="111">
        <f t="shared" si="0"/>
        <v>0</v>
      </c>
      <c r="N18" s="4"/>
      <c r="O18" s="5"/>
      <c r="P18" s="6"/>
      <c r="Q18" s="6"/>
      <c r="R18" s="6"/>
      <c r="S18" s="6"/>
      <c r="T18" s="11"/>
      <c r="X18" s="113"/>
      <c r="Y18" s="113"/>
      <c r="Z18" s="113"/>
      <c r="AA18" s="113"/>
      <c r="AB18" s="113"/>
      <c r="AC18" s="113"/>
      <c r="AD18" s="113"/>
      <c r="AE18" s="233" t="s">
        <v>9</v>
      </c>
      <c r="AF18" s="234"/>
      <c r="AG18" s="234"/>
      <c r="AH18" s="234"/>
      <c r="AI18" s="234"/>
      <c r="AJ18" s="234"/>
      <c r="AK18" s="234"/>
      <c r="AL18" s="234"/>
      <c r="AM18" s="234"/>
      <c r="AN18" s="234"/>
      <c r="AO18" s="234"/>
      <c r="AP18" s="235"/>
      <c r="AQ18" s="120">
        <f>SUM(AQ5:AQ17)</f>
        <v>0</v>
      </c>
      <c r="AR18" s="104" t="s">
        <v>21</v>
      </c>
      <c r="AS18" s="121">
        <f>SUM(AS5:AS17)</f>
        <v>0</v>
      </c>
      <c r="AT18" s="106" t="s">
        <v>21</v>
      </c>
      <c r="AU18" s="120">
        <f>SUM(AU5:AU17)</f>
        <v>0</v>
      </c>
      <c r="AV18" s="104" t="s">
        <v>21</v>
      </c>
      <c r="AW18" s="120">
        <f>SUM(AW5:AW17)</f>
        <v>0</v>
      </c>
      <c r="AX18" s="122" t="s">
        <v>21</v>
      </c>
    </row>
    <row r="19" spans="1:61" s="53" customFormat="1" ht="20.149999999999999" customHeight="1" x14ac:dyDescent="0.2">
      <c r="A19" s="273"/>
      <c r="B19" s="227" t="s">
        <v>47</v>
      </c>
      <c r="C19" s="228"/>
      <c r="D19" s="228"/>
      <c r="E19" s="228"/>
      <c r="F19" s="228"/>
      <c r="G19" s="228"/>
      <c r="H19" s="228"/>
      <c r="I19" s="228"/>
      <c r="J19" s="228"/>
      <c r="K19" s="228"/>
      <c r="L19" s="229"/>
      <c r="M19" s="111">
        <f t="shared" si="0"/>
        <v>0</v>
      </c>
      <c r="N19" s="4"/>
      <c r="O19" s="5"/>
      <c r="P19" s="6"/>
      <c r="Q19" s="6"/>
      <c r="R19" s="6"/>
      <c r="S19" s="6"/>
      <c r="T19" s="11"/>
      <c r="W19" s="110" t="s">
        <v>48</v>
      </c>
      <c r="X19" s="113"/>
      <c r="Y19" s="113"/>
      <c r="Z19" s="113"/>
      <c r="AA19" s="113"/>
      <c r="AB19" s="113"/>
      <c r="AC19" s="113"/>
      <c r="AD19" s="113"/>
      <c r="AE19" s="113"/>
      <c r="AF19" s="113"/>
      <c r="AG19" s="113"/>
      <c r="AH19" s="113"/>
      <c r="AI19" s="113"/>
      <c r="AJ19" s="113"/>
      <c r="AK19" s="113"/>
      <c r="AL19" s="113"/>
      <c r="AM19" s="113"/>
      <c r="AN19" s="113"/>
      <c r="AO19" s="113"/>
      <c r="AP19" s="113"/>
      <c r="AQ19" s="113"/>
      <c r="AR19" s="113"/>
      <c r="AS19" s="113"/>
      <c r="AT19" s="113"/>
      <c r="AU19" s="113"/>
      <c r="AV19" s="113"/>
      <c r="AW19" s="113"/>
      <c r="AX19" s="113"/>
    </row>
    <row r="20" spans="1:61" s="53" customFormat="1" ht="20.149999999999999" customHeight="1" x14ac:dyDescent="0.2">
      <c r="A20" s="273"/>
      <c r="B20" s="227" t="s">
        <v>49</v>
      </c>
      <c r="C20" s="228"/>
      <c r="D20" s="228"/>
      <c r="E20" s="228"/>
      <c r="F20" s="228"/>
      <c r="G20" s="228"/>
      <c r="H20" s="228"/>
      <c r="I20" s="228"/>
      <c r="J20" s="228"/>
      <c r="K20" s="228"/>
      <c r="L20" s="229"/>
      <c r="M20" s="112">
        <f t="shared" si="0"/>
        <v>0</v>
      </c>
      <c r="N20" s="4"/>
      <c r="O20" s="5"/>
      <c r="P20" s="6"/>
      <c r="Q20" s="6"/>
      <c r="R20" s="6"/>
      <c r="S20" s="6"/>
      <c r="T20" s="11"/>
      <c r="W20" s="259"/>
      <c r="X20" s="260"/>
      <c r="Y20" s="260"/>
      <c r="Z20" s="260"/>
      <c r="AA20" s="260"/>
      <c r="AB20" s="260"/>
      <c r="AC20" s="260"/>
      <c r="AD20" s="260"/>
      <c r="AE20" s="260"/>
      <c r="AF20" s="260"/>
      <c r="AG20" s="260"/>
      <c r="AH20" s="260"/>
      <c r="AI20" s="260"/>
      <c r="AJ20" s="260"/>
      <c r="AK20" s="260"/>
      <c r="AL20" s="260"/>
      <c r="AM20" s="260"/>
      <c r="AN20" s="260"/>
      <c r="AO20" s="260"/>
      <c r="AP20" s="260"/>
      <c r="AQ20" s="260"/>
      <c r="AR20" s="260"/>
      <c r="AS20" s="260"/>
      <c r="AT20" s="260"/>
      <c r="AU20" s="260"/>
      <c r="AV20" s="260"/>
      <c r="AW20" s="260"/>
      <c r="AX20" s="261"/>
    </row>
    <row r="21" spans="1:61" s="53" customFormat="1" ht="20.149999999999999" customHeight="1" x14ac:dyDescent="0.2">
      <c r="A21" s="273"/>
      <c r="B21" s="227" t="s">
        <v>50</v>
      </c>
      <c r="C21" s="228"/>
      <c r="D21" s="228"/>
      <c r="E21" s="228"/>
      <c r="F21" s="228"/>
      <c r="G21" s="228"/>
      <c r="H21" s="228"/>
      <c r="I21" s="228"/>
      <c r="J21" s="228"/>
      <c r="K21" s="228"/>
      <c r="L21" s="229"/>
      <c r="M21" s="123">
        <f t="shared" si="0"/>
        <v>0</v>
      </c>
      <c r="N21" s="7"/>
      <c r="O21" s="8"/>
      <c r="P21" s="9"/>
      <c r="Q21" s="9"/>
      <c r="R21" s="9"/>
      <c r="S21" s="9"/>
      <c r="T21" s="12"/>
      <c r="W21" s="262"/>
      <c r="X21" s="263"/>
      <c r="Y21" s="263"/>
      <c r="Z21" s="263"/>
      <c r="AA21" s="263"/>
      <c r="AB21" s="263"/>
      <c r="AC21" s="263"/>
      <c r="AD21" s="263"/>
      <c r="AE21" s="263"/>
      <c r="AF21" s="263"/>
      <c r="AG21" s="263"/>
      <c r="AH21" s="263"/>
      <c r="AI21" s="263"/>
      <c r="AJ21" s="263"/>
      <c r="AK21" s="263"/>
      <c r="AL21" s="263"/>
      <c r="AM21" s="263"/>
      <c r="AN21" s="263"/>
      <c r="AO21" s="263"/>
      <c r="AP21" s="263"/>
      <c r="AQ21" s="263"/>
      <c r="AR21" s="263"/>
      <c r="AS21" s="263"/>
      <c r="AT21" s="263"/>
      <c r="AU21" s="263"/>
      <c r="AV21" s="263"/>
      <c r="AW21" s="263"/>
      <c r="AX21" s="264"/>
    </row>
    <row r="22" spans="1:61" s="53" customFormat="1" ht="20.149999999999999" customHeight="1" x14ac:dyDescent="0.2">
      <c r="A22" s="124"/>
      <c r="B22" s="124"/>
      <c r="C22" s="124"/>
      <c r="D22" s="124"/>
      <c r="E22" s="124"/>
      <c r="F22" s="124"/>
      <c r="G22" s="124"/>
      <c r="H22" s="124"/>
      <c r="I22" s="124"/>
      <c r="J22" s="124"/>
      <c r="K22" s="124"/>
      <c r="L22" s="124"/>
      <c r="M22" s="125"/>
      <c r="N22" s="126"/>
      <c r="O22" s="126"/>
      <c r="P22" s="126"/>
      <c r="Q22" s="126"/>
      <c r="R22" s="126"/>
      <c r="S22" s="126"/>
      <c r="T22" s="126"/>
      <c r="W22" s="262"/>
      <c r="X22" s="263"/>
      <c r="Y22" s="263"/>
      <c r="Z22" s="263"/>
      <c r="AA22" s="263"/>
      <c r="AB22" s="263"/>
      <c r="AC22" s="263"/>
      <c r="AD22" s="263"/>
      <c r="AE22" s="263"/>
      <c r="AF22" s="263"/>
      <c r="AG22" s="263"/>
      <c r="AH22" s="263"/>
      <c r="AI22" s="263"/>
      <c r="AJ22" s="263"/>
      <c r="AK22" s="263"/>
      <c r="AL22" s="263"/>
      <c r="AM22" s="263"/>
      <c r="AN22" s="263"/>
      <c r="AO22" s="263"/>
      <c r="AP22" s="263"/>
      <c r="AQ22" s="263"/>
      <c r="AR22" s="263"/>
      <c r="AS22" s="263"/>
      <c r="AT22" s="263"/>
      <c r="AU22" s="263"/>
      <c r="AV22" s="263"/>
      <c r="AW22" s="263"/>
      <c r="AX22" s="264"/>
    </row>
    <row r="23" spans="1:61" s="53" customFormat="1" ht="20.149999999999999" customHeight="1" x14ac:dyDescent="0.2">
      <c r="A23" s="124"/>
      <c r="B23" s="124"/>
      <c r="C23" s="124"/>
      <c r="D23" s="124"/>
      <c r="E23" s="124"/>
      <c r="F23" s="124"/>
      <c r="G23" s="124"/>
      <c r="H23" s="124"/>
      <c r="I23" s="124"/>
      <c r="J23" s="124"/>
      <c r="K23" s="124"/>
      <c r="L23" s="124"/>
      <c r="M23" s="125"/>
      <c r="N23" s="126"/>
      <c r="O23" s="126"/>
      <c r="P23" s="126"/>
      <c r="Q23" s="126"/>
      <c r="R23" s="126"/>
      <c r="S23" s="126"/>
      <c r="T23" s="126"/>
      <c r="W23" s="262"/>
      <c r="X23" s="263"/>
      <c r="Y23" s="263"/>
      <c r="Z23" s="263"/>
      <c r="AA23" s="263"/>
      <c r="AB23" s="263"/>
      <c r="AC23" s="263"/>
      <c r="AD23" s="263"/>
      <c r="AE23" s="263"/>
      <c r="AF23" s="263"/>
      <c r="AG23" s="263"/>
      <c r="AH23" s="263"/>
      <c r="AI23" s="263"/>
      <c r="AJ23" s="263"/>
      <c r="AK23" s="263"/>
      <c r="AL23" s="263"/>
      <c r="AM23" s="263"/>
      <c r="AN23" s="263"/>
      <c r="AO23" s="263"/>
      <c r="AP23" s="263"/>
      <c r="AQ23" s="263"/>
      <c r="AR23" s="263"/>
      <c r="AS23" s="263"/>
      <c r="AT23" s="263"/>
      <c r="AU23" s="263"/>
      <c r="AV23" s="263"/>
      <c r="AW23" s="263"/>
      <c r="AX23" s="264"/>
    </row>
    <row r="24" spans="1:61" s="53" customFormat="1" ht="20.149999999999999" customHeight="1" x14ac:dyDescent="0.2">
      <c r="A24" s="124"/>
      <c r="B24" s="124"/>
      <c r="C24" s="124"/>
      <c r="D24" s="124"/>
      <c r="E24" s="124"/>
      <c r="F24" s="124"/>
      <c r="G24" s="124"/>
      <c r="H24" s="124"/>
      <c r="I24" s="124"/>
      <c r="J24" s="124"/>
      <c r="K24" s="124"/>
      <c r="L24" s="124"/>
      <c r="M24" s="125"/>
      <c r="N24" s="126"/>
      <c r="O24" s="126"/>
      <c r="P24" s="126"/>
      <c r="Q24" s="126"/>
      <c r="R24" s="126"/>
      <c r="S24" s="126"/>
      <c r="T24" s="126"/>
      <c r="W24" s="265"/>
      <c r="X24" s="266"/>
      <c r="Y24" s="266"/>
      <c r="Z24" s="266"/>
      <c r="AA24" s="266"/>
      <c r="AB24" s="266"/>
      <c r="AC24" s="266"/>
      <c r="AD24" s="266"/>
      <c r="AE24" s="266"/>
      <c r="AF24" s="266"/>
      <c r="AG24" s="266"/>
      <c r="AH24" s="266"/>
      <c r="AI24" s="266"/>
      <c r="AJ24" s="266"/>
      <c r="AK24" s="266"/>
      <c r="AL24" s="266"/>
      <c r="AM24" s="266"/>
      <c r="AN24" s="266"/>
      <c r="AO24" s="266"/>
      <c r="AP24" s="266"/>
      <c r="AQ24" s="266"/>
      <c r="AR24" s="266"/>
      <c r="AS24" s="266"/>
      <c r="AT24" s="266"/>
      <c r="AU24" s="266"/>
      <c r="AV24" s="266"/>
      <c r="AW24" s="266"/>
      <c r="AX24" s="267"/>
    </row>
    <row r="25" spans="1:61" s="58" customFormat="1" x14ac:dyDescent="0.2">
      <c r="A25" s="127"/>
      <c r="B25" s="127"/>
      <c r="C25" s="127"/>
      <c r="D25" s="127"/>
      <c r="E25" s="127"/>
      <c r="F25" s="127"/>
      <c r="G25" s="127"/>
      <c r="H25" s="127"/>
      <c r="I25" s="127"/>
      <c r="J25" s="127"/>
      <c r="K25" s="127"/>
      <c r="L25" s="127"/>
      <c r="M25" s="127"/>
      <c r="N25" s="55"/>
      <c r="O25" s="55"/>
      <c r="P25" s="55"/>
      <c r="Q25" s="55"/>
      <c r="R25" s="55"/>
      <c r="S25" s="55"/>
      <c r="T25" s="55"/>
      <c r="U25" s="55"/>
      <c r="V25" s="128"/>
    </row>
    <row r="26" spans="1:61" s="58" customFormat="1" ht="18" customHeight="1" x14ac:dyDescent="0.2">
      <c r="A26" s="247" t="s">
        <v>51</v>
      </c>
      <c r="B26" s="247"/>
      <c r="C26" s="247"/>
      <c r="D26" s="247"/>
      <c r="E26" s="247"/>
      <c r="F26" s="247"/>
      <c r="G26" s="247"/>
      <c r="H26" s="247"/>
      <c r="I26" s="247"/>
      <c r="J26" s="247"/>
      <c r="K26" s="247"/>
      <c r="L26" s="247"/>
    </row>
    <row r="27" spans="1:61" s="58" customFormat="1" ht="18" customHeight="1" x14ac:dyDescent="0.2">
      <c r="A27" s="248" t="s">
        <v>52</v>
      </c>
      <c r="B27" s="249"/>
      <c r="C27" s="252" t="s">
        <v>53</v>
      </c>
      <c r="D27" s="253"/>
      <c r="E27" s="253"/>
      <c r="F27" s="253"/>
      <c r="G27" s="253"/>
      <c r="H27" s="253"/>
      <c r="I27" s="254"/>
      <c r="J27" s="252" t="s">
        <v>54</v>
      </c>
      <c r="K27" s="253"/>
      <c r="L27" s="253"/>
      <c r="M27" s="253"/>
      <c r="N27" s="253"/>
      <c r="O27" s="253"/>
      <c r="P27" s="254"/>
      <c r="Q27" s="252" t="s">
        <v>55</v>
      </c>
      <c r="R27" s="253"/>
      <c r="S27" s="253"/>
      <c r="T27" s="253"/>
      <c r="U27" s="253"/>
      <c r="V27" s="253"/>
      <c r="W27" s="254"/>
      <c r="X27" s="252" t="s">
        <v>56</v>
      </c>
      <c r="Y27" s="253"/>
      <c r="Z27" s="253"/>
      <c r="AA27" s="253"/>
      <c r="AB27" s="253"/>
      <c r="AC27" s="253"/>
      <c r="AD27" s="254"/>
      <c r="AE27" s="252" t="s">
        <v>57</v>
      </c>
      <c r="AF27" s="253"/>
      <c r="AG27" s="253"/>
      <c r="AH27" s="253"/>
      <c r="AI27" s="253"/>
      <c r="AJ27" s="253"/>
      <c r="AK27" s="254"/>
      <c r="AL27" s="252" t="s">
        <v>58</v>
      </c>
      <c r="AM27" s="253"/>
      <c r="AN27" s="253"/>
      <c r="AO27" s="253"/>
      <c r="AP27" s="253"/>
      <c r="AQ27" s="253"/>
      <c r="AR27" s="254"/>
      <c r="AS27" s="252" t="s">
        <v>59</v>
      </c>
      <c r="AT27" s="253"/>
      <c r="AU27" s="253"/>
      <c r="AV27" s="253"/>
      <c r="AW27" s="253"/>
      <c r="AX27" s="253"/>
      <c r="AY27" s="254"/>
    </row>
    <row r="28" spans="1:61" s="58" customFormat="1" ht="18" customHeight="1" x14ac:dyDescent="0.2">
      <c r="A28" s="250"/>
      <c r="B28" s="251"/>
      <c r="C28" s="129" t="s">
        <v>60</v>
      </c>
      <c r="D28" s="130" t="s">
        <v>61</v>
      </c>
      <c r="E28" s="131" t="s">
        <v>62</v>
      </c>
      <c r="F28" s="131" t="s">
        <v>63</v>
      </c>
      <c r="G28" s="131" t="s">
        <v>64</v>
      </c>
      <c r="H28" s="132" t="s">
        <v>65</v>
      </c>
      <c r="I28" s="133" t="s">
        <v>9</v>
      </c>
      <c r="J28" s="129" t="s">
        <v>60</v>
      </c>
      <c r="K28" s="130" t="s">
        <v>61</v>
      </c>
      <c r="L28" s="131" t="s">
        <v>62</v>
      </c>
      <c r="M28" s="131" t="s">
        <v>63</v>
      </c>
      <c r="N28" s="131" t="s">
        <v>64</v>
      </c>
      <c r="O28" s="132" t="s">
        <v>65</v>
      </c>
      <c r="P28" s="133" t="s">
        <v>9</v>
      </c>
      <c r="Q28" s="129" t="s">
        <v>60</v>
      </c>
      <c r="R28" s="130" t="s">
        <v>61</v>
      </c>
      <c r="S28" s="131" t="s">
        <v>62</v>
      </c>
      <c r="T28" s="131" t="s">
        <v>63</v>
      </c>
      <c r="U28" s="131" t="s">
        <v>64</v>
      </c>
      <c r="V28" s="132" t="s">
        <v>65</v>
      </c>
      <c r="W28" s="133" t="s">
        <v>9</v>
      </c>
      <c r="X28" s="129" t="s">
        <v>60</v>
      </c>
      <c r="Y28" s="130" t="s">
        <v>61</v>
      </c>
      <c r="Z28" s="131" t="s">
        <v>62</v>
      </c>
      <c r="AA28" s="131" t="s">
        <v>63</v>
      </c>
      <c r="AB28" s="131" t="s">
        <v>64</v>
      </c>
      <c r="AC28" s="132" t="s">
        <v>65</v>
      </c>
      <c r="AD28" s="133" t="s">
        <v>9</v>
      </c>
      <c r="AE28" s="129" t="s">
        <v>60</v>
      </c>
      <c r="AF28" s="130" t="s">
        <v>61</v>
      </c>
      <c r="AG28" s="131" t="s">
        <v>62</v>
      </c>
      <c r="AH28" s="131" t="s">
        <v>63</v>
      </c>
      <c r="AI28" s="131" t="s">
        <v>64</v>
      </c>
      <c r="AJ28" s="132" t="s">
        <v>65</v>
      </c>
      <c r="AK28" s="133" t="s">
        <v>9</v>
      </c>
      <c r="AL28" s="129" t="s">
        <v>60</v>
      </c>
      <c r="AM28" s="130" t="s">
        <v>61</v>
      </c>
      <c r="AN28" s="131" t="s">
        <v>62</v>
      </c>
      <c r="AO28" s="131" t="s">
        <v>63</v>
      </c>
      <c r="AP28" s="131" t="s">
        <v>64</v>
      </c>
      <c r="AQ28" s="132" t="s">
        <v>65</v>
      </c>
      <c r="AR28" s="133" t="s">
        <v>9</v>
      </c>
      <c r="AS28" s="129" t="s">
        <v>60</v>
      </c>
      <c r="AT28" s="130" t="s">
        <v>61</v>
      </c>
      <c r="AU28" s="131" t="s">
        <v>62</v>
      </c>
      <c r="AV28" s="131" t="s">
        <v>63</v>
      </c>
      <c r="AW28" s="131" t="s">
        <v>64</v>
      </c>
      <c r="AX28" s="132" t="s">
        <v>65</v>
      </c>
      <c r="AY28" s="133" t="s">
        <v>9</v>
      </c>
    </row>
    <row r="29" spans="1:61" s="58" customFormat="1" ht="18" customHeight="1" x14ac:dyDescent="0.2">
      <c r="A29" s="255" t="s">
        <v>66</v>
      </c>
      <c r="B29" s="256"/>
      <c r="C29" s="18"/>
      <c r="D29" s="19"/>
      <c r="E29" s="20"/>
      <c r="F29" s="20"/>
      <c r="G29" s="20"/>
      <c r="H29" s="21"/>
      <c r="I29" s="138">
        <f>SUM(C29:H29)</f>
        <v>0</v>
      </c>
      <c r="J29" s="18"/>
      <c r="K29" s="19"/>
      <c r="L29" s="20"/>
      <c r="M29" s="20"/>
      <c r="N29" s="20"/>
      <c r="O29" s="21"/>
      <c r="P29" s="138">
        <f>SUM(J29:O29)</f>
        <v>0</v>
      </c>
      <c r="Q29" s="18"/>
      <c r="R29" s="19"/>
      <c r="S29" s="20"/>
      <c r="T29" s="20"/>
      <c r="U29" s="20"/>
      <c r="V29" s="21"/>
      <c r="W29" s="138">
        <f>SUM(Q29:V29)</f>
        <v>0</v>
      </c>
      <c r="X29" s="18"/>
      <c r="Y29" s="19"/>
      <c r="Z29" s="20"/>
      <c r="AA29" s="20"/>
      <c r="AB29" s="20"/>
      <c r="AC29" s="21"/>
      <c r="AD29" s="138">
        <f>SUM(X29:AC29)</f>
        <v>0</v>
      </c>
      <c r="AE29" s="18"/>
      <c r="AF29" s="19"/>
      <c r="AG29" s="20"/>
      <c r="AH29" s="20"/>
      <c r="AI29" s="20"/>
      <c r="AJ29" s="21"/>
      <c r="AK29" s="138">
        <f>SUM(AE29:AJ29)</f>
        <v>0</v>
      </c>
      <c r="AL29" s="18"/>
      <c r="AM29" s="19"/>
      <c r="AN29" s="20"/>
      <c r="AO29" s="20"/>
      <c r="AP29" s="20"/>
      <c r="AQ29" s="21"/>
      <c r="AR29" s="138">
        <f>SUM(AL29:AQ29)</f>
        <v>0</v>
      </c>
      <c r="AS29" s="18"/>
      <c r="AT29" s="19"/>
      <c r="AU29" s="20"/>
      <c r="AV29" s="20"/>
      <c r="AW29" s="20"/>
      <c r="AX29" s="21"/>
      <c r="AY29" s="138">
        <f>SUM(AS29:AX29)</f>
        <v>0</v>
      </c>
    </row>
    <row r="30" spans="1:61" s="58" customFormat="1" ht="18" customHeight="1" thickBot="1" x14ac:dyDescent="0.25">
      <c r="A30" s="257" t="s">
        <v>67</v>
      </c>
      <c r="B30" s="258"/>
      <c r="C30" s="22"/>
      <c r="D30" s="23"/>
      <c r="E30" s="24"/>
      <c r="F30" s="24"/>
      <c r="G30" s="24"/>
      <c r="H30" s="25"/>
      <c r="I30" s="138">
        <f>SUM(C30:H30)</f>
        <v>0</v>
      </c>
      <c r="J30" s="22"/>
      <c r="K30" s="23"/>
      <c r="L30" s="24"/>
      <c r="M30" s="24"/>
      <c r="N30" s="24"/>
      <c r="O30" s="25"/>
      <c r="P30" s="138">
        <f>SUM(J30:O30)</f>
        <v>0</v>
      </c>
      <c r="Q30" s="22"/>
      <c r="R30" s="23"/>
      <c r="S30" s="24"/>
      <c r="T30" s="24"/>
      <c r="U30" s="24"/>
      <c r="V30" s="25"/>
      <c r="W30" s="138">
        <f>SUM(Q30:V30)</f>
        <v>0</v>
      </c>
      <c r="X30" s="22"/>
      <c r="Y30" s="23"/>
      <c r="Z30" s="24"/>
      <c r="AA30" s="24"/>
      <c r="AB30" s="24"/>
      <c r="AC30" s="25"/>
      <c r="AD30" s="138">
        <f>SUM(X30:AC30)</f>
        <v>0</v>
      </c>
      <c r="AE30" s="22"/>
      <c r="AF30" s="23"/>
      <c r="AG30" s="24"/>
      <c r="AH30" s="24"/>
      <c r="AI30" s="24"/>
      <c r="AJ30" s="25"/>
      <c r="AK30" s="138">
        <f>SUM(AE30:AJ30)</f>
        <v>0</v>
      </c>
      <c r="AL30" s="22"/>
      <c r="AM30" s="23"/>
      <c r="AN30" s="24"/>
      <c r="AO30" s="24"/>
      <c r="AP30" s="24"/>
      <c r="AQ30" s="25"/>
      <c r="AR30" s="138">
        <f>SUM(AL30:AQ30)</f>
        <v>0</v>
      </c>
      <c r="AS30" s="22"/>
      <c r="AT30" s="23"/>
      <c r="AU30" s="24"/>
      <c r="AV30" s="24"/>
      <c r="AW30" s="24"/>
      <c r="AX30" s="25"/>
      <c r="AY30" s="138">
        <f>SUM(AS30:AX30)</f>
        <v>0</v>
      </c>
    </row>
    <row r="31" spans="1:61" s="58" customFormat="1" ht="18" customHeight="1" thickTop="1" x14ac:dyDescent="0.2">
      <c r="A31" s="245" t="s">
        <v>9</v>
      </c>
      <c r="B31" s="246"/>
      <c r="C31" s="143">
        <f t="shared" ref="C31:AY31" si="6">SUM(C29:C30)</f>
        <v>0</v>
      </c>
      <c r="D31" s="143">
        <f t="shared" si="6"/>
        <v>0</v>
      </c>
      <c r="E31" s="143">
        <f t="shared" si="6"/>
        <v>0</v>
      </c>
      <c r="F31" s="143">
        <f t="shared" si="6"/>
        <v>0</v>
      </c>
      <c r="G31" s="143">
        <f t="shared" si="6"/>
        <v>0</v>
      </c>
      <c r="H31" s="143">
        <f t="shared" si="6"/>
        <v>0</v>
      </c>
      <c r="I31" s="144">
        <f t="shared" si="6"/>
        <v>0</v>
      </c>
      <c r="J31" s="143">
        <f t="shared" si="6"/>
        <v>0</v>
      </c>
      <c r="K31" s="143">
        <f t="shared" si="6"/>
        <v>0</v>
      </c>
      <c r="L31" s="143">
        <f t="shared" si="6"/>
        <v>0</v>
      </c>
      <c r="M31" s="143">
        <f t="shared" si="6"/>
        <v>0</v>
      </c>
      <c r="N31" s="143">
        <f t="shared" si="6"/>
        <v>0</v>
      </c>
      <c r="O31" s="143">
        <f t="shared" si="6"/>
        <v>0</v>
      </c>
      <c r="P31" s="144">
        <f t="shared" si="6"/>
        <v>0</v>
      </c>
      <c r="Q31" s="143">
        <f t="shared" si="6"/>
        <v>0</v>
      </c>
      <c r="R31" s="143">
        <f t="shared" si="6"/>
        <v>0</v>
      </c>
      <c r="S31" s="143">
        <f t="shared" si="6"/>
        <v>0</v>
      </c>
      <c r="T31" s="143">
        <f t="shared" si="6"/>
        <v>0</v>
      </c>
      <c r="U31" s="143">
        <f t="shared" si="6"/>
        <v>0</v>
      </c>
      <c r="V31" s="143">
        <f t="shared" si="6"/>
        <v>0</v>
      </c>
      <c r="W31" s="144">
        <f t="shared" si="6"/>
        <v>0</v>
      </c>
      <c r="X31" s="143">
        <f t="shared" si="6"/>
        <v>0</v>
      </c>
      <c r="Y31" s="143">
        <f t="shared" si="6"/>
        <v>0</v>
      </c>
      <c r="Z31" s="143">
        <f t="shared" si="6"/>
        <v>0</v>
      </c>
      <c r="AA31" s="143">
        <f t="shared" si="6"/>
        <v>0</v>
      </c>
      <c r="AB31" s="143">
        <f t="shared" si="6"/>
        <v>0</v>
      </c>
      <c r="AC31" s="143">
        <f t="shared" si="6"/>
        <v>0</v>
      </c>
      <c r="AD31" s="144">
        <f t="shared" si="6"/>
        <v>0</v>
      </c>
      <c r="AE31" s="143">
        <f t="shared" si="6"/>
        <v>0</v>
      </c>
      <c r="AF31" s="143">
        <f t="shared" si="6"/>
        <v>0</v>
      </c>
      <c r="AG31" s="143">
        <f t="shared" si="6"/>
        <v>0</v>
      </c>
      <c r="AH31" s="143">
        <f t="shared" si="6"/>
        <v>0</v>
      </c>
      <c r="AI31" s="143">
        <f t="shared" si="6"/>
        <v>0</v>
      </c>
      <c r="AJ31" s="143">
        <f t="shared" si="6"/>
        <v>0</v>
      </c>
      <c r="AK31" s="144">
        <f t="shared" si="6"/>
        <v>0</v>
      </c>
      <c r="AL31" s="143">
        <f t="shared" si="6"/>
        <v>0</v>
      </c>
      <c r="AM31" s="143">
        <f t="shared" si="6"/>
        <v>0</v>
      </c>
      <c r="AN31" s="143">
        <f t="shared" si="6"/>
        <v>0</v>
      </c>
      <c r="AO31" s="143">
        <f t="shared" si="6"/>
        <v>0</v>
      </c>
      <c r="AP31" s="143">
        <f t="shared" si="6"/>
        <v>0</v>
      </c>
      <c r="AQ31" s="143">
        <f t="shared" si="6"/>
        <v>0</v>
      </c>
      <c r="AR31" s="144">
        <f t="shared" si="6"/>
        <v>0</v>
      </c>
      <c r="AS31" s="143">
        <f t="shared" si="6"/>
        <v>0</v>
      </c>
      <c r="AT31" s="143">
        <f t="shared" si="6"/>
        <v>0</v>
      </c>
      <c r="AU31" s="143">
        <f t="shared" si="6"/>
        <v>0</v>
      </c>
      <c r="AV31" s="143">
        <f t="shared" si="6"/>
        <v>0</v>
      </c>
      <c r="AW31" s="143">
        <f t="shared" si="6"/>
        <v>0</v>
      </c>
      <c r="AX31" s="143">
        <f t="shared" si="6"/>
        <v>0</v>
      </c>
      <c r="AY31" s="144">
        <f t="shared" si="6"/>
        <v>0</v>
      </c>
    </row>
    <row r="32" spans="1:61" s="58" customFormat="1" ht="4.5" customHeight="1" x14ac:dyDescent="0.2">
      <c r="D32" s="127"/>
      <c r="F32" s="127"/>
      <c r="BG32" s="127"/>
      <c r="BH32" s="127"/>
      <c r="BI32" s="127"/>
    </row>
    <row r="33" spans="1:57" s="58" customFormat="1" ht="18" customHeight="1" x14ac:dyDescent="0.2">
      <c r="A33" s="248" t="s">
        <v>52</v>
      </c>
      <c r="B33" s="249"/>
      <c r="C33" s="252" t="s">
        <v>68</v>
      </c>
      <c r="D33" s="253"/>
      <c r="E33" s="253"/>
      <c r="F33" s="253"/>
      <c r="G33" s="253"/>
      <c r="H33" s="253"/>
      <c r="I33" s="254"/>
      <c r="J33" s="252" t="s">
        <v>69</v>
      </c>
      <c r="K33" s="253"/>
      <c r="L33" s="253"/>
      <c r="M33" s="253"/>
      <c r="N33" s="253"/>
      <c r="O33" s="253"/>
      <c r="P33" s="254"/>
      <c r="Q33" s="252" t="s">
        <v>70</v>
      </c>
      <c r="R33" s="253"/>
      <c r="S33" s="253"/>
      <c r="T33" s="253"/>
      <c r="U33" s="253"/>
      <c r="V33" s="253"/>
      <c r="W33" s="254"/>
      <c r="X33" s="252" t="s">
        <v>71</v>
      </c>
      <c r="Y33" s="253"/>
      <c r="Z33" s="253"/>
      <c r="AA33" s="253"/>
      <c r="AB33" s="253"/>
      <c r="AC33" s="253"/>
      <c r="AD33" s="254"/>
      <c r="AE33" s="252" t="s">
        <v>72</v>
      </c>
      <c r="AF33" s="253"/>
      <c r="AG33" s="253"/>
      <c r="AH33" s="253"/>
      <c r="AI33" s="253"/>
      <c r="AJ33" s="253"/>
      <c r="AK33" s="254"/>
      <c r="AL33" s="252" t="s">
        <v>73</v>
      </c>
      <c r="AM33" s="253"/>
      <c r="AN33" s="253"/>
      <c r="AO33" s="253"/>
      <c r="AP33" s="253"/>
      <c r="AQ33" s="253"/>
      <c r="AR33" s="254"/>
    </row>
    <row r="34" spans="1:57" s="58" customFormat="1" ht="18" customHeight="1" x14ac:dyDescent="0.2">
      <c r="A34" s="250"/>
      <c r="B34" s="251"/>
      <c r="C34" s="129" t="s">
        <v>60</v>
      </c>
      <c r="D34" s="130" t="s">
        <v>61</v>
      </c>
      <c r="E34" s="131" t="s">
        <v>62</v>
      </c>
      <c r="F34" s="131" t="s">
        <v>63</v>
      </c>
      <c r="G34" s="131" t="s">
        <v>64</v>
      </c>
      <c r="H34" s="132" t="s">
        <v>65</v>
      </c>
      <c r="I34" s="133" t="s">
        <v>9</v>
      </c>
      <c r="J34" s="129" t="s">
        <v>60</v>
      </c>
      <c r="K34" s="130" t="s">
        <v>61</v>
      </c>
      <c r="L34" s="131" t="s">
        <v>62</v>
      </c>
      <c r="M34" s="131" t="s">
        <v>63</v>
      </c>
      <c r="N34" s="131" t="s">
        <v>64</v>
      </c>
      <c r="O34" s="132" t="s">
        <v>65</v>
      </c>
      <c r="P34" s="133" t="s">
        <v>9</v>
      </c>
      <c r="Q34" s="129" t="s">
        <v>60</v>
      </c>
      <c r="R34" s="130" t="s">
        <v>61</v>
      </c>
      <c r="S34" s="131" t="s">
        <v>62</v>
      </c>
      <c r="T34" s="131" t="s">
        <v>63</v>
      </c>
      <c r="U34" s="131" t="s">
        <v>64</v>
      </c>
      <c r="V34" s="132" t="s">
        <v>65</v>
      </c>
      <c r="W34" s="133" t="s">
        <v>9</v>
      </c>
      <c r="X34" s="129" t="s">
        <v>60</v>
      </c>
      <c r="Y34" s="130" t="s">
        <v>61</v>
      </c>
      <c r="Z34" s="131" t="s">
        <v>62</v>
      </c>
      <c r="AA34" s="131" t="s">
        <v>63</v>
      </c>
      <c r="AB34" s="131" t="s">
        <v>64</v>
      </c>
      <c r="AC34" s="132" t="s">
        <v>65</v>
      </c>
      <c r="AD34" s="133" t="s">
        <v>9</v>
      </c>
      <c r="AE34" s="129" t="s">
        <v>60</v>
      </c>
      <c r="AF34" s="130" t="s">
        <v>61</v>
      </c>
      <c r="AG34" s="131" t="s">
        <v>62</v>
      </c>
      <c r="AH34" s="131" t="s">
        <v>63</v>
      </c>
      <c r="AI34" s="131" t="s">
        <v>64</v>
      </c>
      <c r="AJ34" s="132" t="s">
        <v>65</v>
      </c>
      <c r="AK34" s="133" t="s">
        <v>9</v>
      </c>
      <c r="AL34" s="129" t="s">
        <v>60</v>
      </c>
      <c r="AM34" s="130" t="s">
        <v>61</v>
      </c>
      <c r="AN34" s="131" t="s">
        <v>62</v>
      </c>
      <c r="AO34" s="131" t="s">
        <v>63</v>
      </c>
      <c r="AP34" s="131" t="s">
        <v>64</v>
      </c>
      <c r="AQ34" s="132" t="s">
        <v>65</v>
      </c>
      <c r="AR34" s="133" t="s">
        <v>9</v>
      </c>
    </row>
    <row r="35" spans="1:57" s="58" customFormat="1" ht="18" customHeight="1" x14ac:dyDescent="0.2">
      <c r="A35" s="255" t="s">
        <v>66</v>
      </c>
      <c r="B35" s="256"/>
      <c r="C35" s="18"/>
      <c r="D35" s="19"/>
      <c r="E35" s="20"/>
      <c r="F35" s="20"/>
      <c r="G35" s="20"/>
      <c r="H35" s="21"/>
      <c r="I35" s="138">
        <f>SUM(C35:H35)</f>
        <v>0</v>
      </c>
      <c r="J35" s="18"/>
      <c r="K35" s="19"/>
      <c r="L35" s="20"/>
      <c r="M35" s="20"/>
      <c r="N35" s="20"/>
      <c r="O35" s="21"/>
      <c r="P35" s="138">
        <f>SUM(J35:O35)</f>
        <v>0</v>
      </c>
      <c r="Q35" s="18"/>
      <c r="R35" s="19"/>
      <c r="S35" s="20"/>
      <c r="T35" s="20"/>
      <c r="U35" s="20"/>
      <c r="V35" s="21"/>
      <c r="W35" s="138">
        <f>SUM(Q35:V35)</f>
        <v>0</v>
      </c>
      <c r="X35" s="18"/>
      <c r="Y35" s="19"/>
      <c r="Z35" s="20"/>
      <c r="AA35" s="20"/>
      <c r="AB35" s="20"/>
      <c r="AC35" s="21"/>
      <c r="AD35" s="138">
        <f>SUM(X35:AC35)</f>
        <v>0</v>
      </c>
      <c r="AE35" s="18"/>
      <c r="AF35" s="19"/>
      <c r="AG35" s="20"/>
      <c r="AH35" s="20"/>
      <c r="AI35" s="20"/>
      <c r="AJ35" s="21"/>
      <c r="AK35" s="138">
        <f>SUM(AE35:AJ35)</f>
        <v>0</v>
      </c>
      <c r="AL35" s="145">
        <f>SUM(C29,J29,Q29,X29,AE29,AL29,AS29,C35,J35,Q35,X35,AE35)</f>
        <v>0</v>
      </c>
      <c r="AM35" s="146">
        <f t="shared" ref="AL35:AQ36" si="7">SUM(D29,K29,R29,Y29,AF29,AM29,AT29,D35,K35,R35,Y35,AF35)</f>
        <v>0</v>
      </c>
      <c r="AN35" s="146">
        <f t="shared" si="7"/>
        <v>0</v>
      </c>
      <c r="AO35" s="146">
        <f t="shared" si="7"/>
        <v>0</v>
      </c>
      <c r="AP35" s="146">
        <f t="shared" si="7"/>
        <v>0</v>
      </c>
      <c r="AQ35" s="147">
        <f t="shared" si="7"/>
        <v>0</v>
      </c>
      <c r="AR35" s="138">
        <f>SUM(AL35:AQ35)</f>
        <v>0</v>
      </c>
    </row>
    <row r="36" spans="1:57" s="58" customFormat="1" ht="18" customHeight="1" thickBot="1" x14ac:dyDescent="0.25">
      <c r="A36" s="257" t="s">
        <v>67</v>
      </c>
      <c r="B36" s="258"/>
      <c r="C36" s="22"/>
      <c r="D36" s="23"/>
      <c r="E36" s="24"/>
      <c r="F36" s="24"/>
      <c r="G36" s="24"/>
      <c r="H36" s="25"/>
      <c r="I36" s="138">
        <f>SUM(C36:H36)</f>
        <v>0</v>
      </c>
      <c r="J36" s="22"/>
      <c r="K36" s="23"/>
      <c r="L36" s="24"/>
      <c r="M36" s="24"/>
      <c r="N36" s="24"/>
      <c r="O36" s="25"/>
      <c r="P36" s="138">
        <f>SUM(J36:O36)</f>
        <v>0</v>
      </c>
      <c r="Q36" s="22"/>
      <c r="R36" s="23"/>
      <c r="S36" s="24"/>
      <c r="T36" s="24"/>
      <c r="U36" s="24"/>
      <c r="V36" s="25"/>
      <c r="W36" s="138">
        <f>SUM(Q36:V36)</f>
        <v>0</v>
      </c>
      <c r="X36" s="22"/>
      <c r="Y36" s="23"/>
      <c r="Z36" s="24"/>
      <c r="AA36" s="24"/>
      <c r="AB36" s="24"/>
      <c r="AC36" s="25"/>
      <c r="AD36" s="138">
        <f>SUM(X36:AC36)</f>
        <v>0</v>
      </c>
      <c r="AE36" s="22"/>
      <c r="AF36" s="23"/>
      <c r="AG36" s="24"/>
      <c r="AH36" s="24"/>
      <c r="AI36" s="24"/>
      <c r="AJ36" s="25"/>
      <c r="AK36" s="138">
        <f>SUM(AE36:AJ36)</f>
        <v>0</v>
      </c>
      <c r="AL36" s="148">
        <f t="shared" si="7"/>
        <v>0</v>
      </c>
      <c r="AM36" s="149">
        <f t="shared" si="7"/>
        <v>0</v>
      </c>
      <c r="AN36" s="149">
        <f t="shared" si="7"/>
        <v>0</v>
      </c>
      <c r="AO36" s="149">
        <f t="shared" si="7"/>
        <v>0</v>
      </c>
      <c r="AP36" s="149">
        <f t="shared" si="7"/>
        <v>0</v>
      </c>
      <c r="AQ36" s="150">
        <f t="shared" si="7"/>
        <v>0</v>
      </c>
      <c r="AR36" s="138">
        <f>SUM(AL36:AQ36)</f>
        <v>0</v>
      </c>
    </row>
    <row r="37" spans="1:57" s="58" customFormat="1" ht="18" customHeight="1" thickTop="1" x14ac:dyDescent="0.2">
      <c r="A37" s="245" t="s">
        <v>9</v>
      </c>
      <c r="B37" s="246"/>
      <c r="C37" s="143">
        <f t="shared" ref="C37:AR37" si="8">SUM(C35:C36)</f>
        <v>0</v>
      </c>
      <c r="D37" s="143">
        <f t="shared" si="8"/>
        <v>0</v>
      </c>
      <c r="E37" s="143">
        <f t="shared" si="8"/>
        <v>0</v>
      </c>
      <c r="F37" s="143">
        <f t="shared" si="8"/>
        <v>0</v>
      </c>
      <c r="G37" s="143">
        <f t="shared" si="8"/>
        <v>0</v>
      </c>
      <c r="H37" s="143">
        <f t="shared" si="8"/>
        <v>0</v>
      </c>
      <c r="I37" s="144">
        <f t="shared" si="8"/>
        <v>0</v>
      </c>
      <c r="J37" s="143">
        <f t="shared" si="8"/>
        <v>0</v>
      </c>
      <c r="K37" s="143">
        <f t="shared" si="8"/>
        <v>0</v>
      </c>
      <c r="L37" s="143">
        <f t="shared" si="8"/>
        <v>0</v>
      </c>
      <c r="M37" s="143">
        <f t="shared" si="8"/>
        <v>0</v>
      </c>
      <c r="N37" s="143">
        <f t="shared" si="8"/>
        <v>0</v>
      </c>
      <c r="O37" s="143">
        <f t="shared" si="8"/>
        <v>0</v>
      </c>
      <c r="P37" s="144">
        <f t="shared" si="8"/>
        <v>0</v>
      </c>
      <c r="Q37" s="143">
        <f t="shared" si="8"/>
        <v>0</v>
      </c>
      <c r="R37" s="143">
        <f t="shared" si="8"/>
        <v>0</v>
      </c>
      <c r="S37" s="143">
        <f t="shared" si="8"/>
        <v>0</v>
      </c>
      <c r="T37" s="143">
        <f t="shared" si="8"/>
        <v>0</v>
      </c>
      <c r="U37" s="143">
        <f t="shared" si="8"/>
        <v>0</v>
      </c>
      <c r="V37" s="143">
        <f t="shared" si="8"/>
        <v>0</v>
      </c>
      <c r="W37" s="144">
        <f t="shared" si="8"/>
        <v>0</v>
      </c>
      <c r="X37" s="143">
        <f t="shared" si="8"/>
        <v>0</v>
      </c>
      <c r="Y37" s="143">
        <f t="shared" si="8"/>
        <v>0</v>
      </c>
      <c r="Z37" s="143">
        <f t="shared" si="8"/>
        <v>0</v>
      </c>
      <c r="AA37" s="143">
        <f t="shared" si="8"/>
        <v>0</v>
      </c>
      <c r="AB37" s="143">
        <f t="shared" si="8"/>
        <v>0</v>
      </c>
      <c r="AC37" s="143">
        <f t="shared" si="8"/>
        <v>0</v>
      </c>
      <c r="AD37" s="144">
        <f t="shared" si="8"/>
        <v>0</v>
      </c>
      <c r="AE37" s="143">
        <f t="shared" si="8"/>
        <v>0</v>
      </c>
      <c r="AF37" s="143">
        <f t="shared" si="8"/>
        <v>0</v>
      </c>
      <c r="AG37" s="143">
        <f t="shared" si="8"/>
        <v>0</v>
      </c>
      <c r="AH37" s="143">
        <f t="shared" si="8"/>
        <v>0</v>
      </c>
      <c r="AI37" s="143">
        <f t="shared" si="8"/>
        <v>0</v>
      </c>
      <c r="AJ37" s="143">
        <f t="shared" si="8"/>
        <v>0</v>
      </c>
      <c r="AK37" s="144">
        <f t="shared" si="8"/>
        <v>0</v>
      </c>
      <c r="AL37" s="143">
        <f t="shared" si="8"/>
        <v>0</v>
      </c>
      <c r="AM37" s="143">
        <f t="shared" si="8"/>
        <v>0</v>
      </c>
      <c r="AN37" s="143">
        <f t="shared" si="8"/>
        <v>0</v>
      </c>
      <c r="AO37" s="143">
        <f t="shared" si="8"/>
        <v>0</v>
      </c>
      <c r="AP37" s="143">
        <f t="shared" si="8"/>
        <v>0</v>
      </c>
      <c r="AQ37" s="143">
        <f t="shared" si="8"/>
        <v>0</v>
      </c>
      <c r="AR37" s="151">
        <f t="shared" si="8"/>
        <v>0</v>
      </c>
    </row>
    <row r="38" spans="1:57" s="58" customFormat="1" ht="4.5" customHeight="1" x14ac:dyDescent="0.2">
      <c r="D38" s="127"/>
      <c r="F38" s="127"/>
    </row>
    <row r="39" spans="1:57" s="58" customFormat="1" ht="18" customHeight="1" x14ac:dyDescent="0.2">
      <c r="A39" s="248" t="s">
        <v>52</v>
      </c>
      <c r="B39" s="249"/>
      <c r="C39" s="252" t="s">
        <v>42</v>
      </c>
      <c r="D39" s="253"/>
      <c r="E39" s="253"/>
      <c r="F39" s="253"/>
      <c r="G39" s="253"/>
      <c r="H39" s="253"/>
      <c r="I39" s="254"/>
      <c r="J39" s="252" t="s">
        <v>44</v>
      </c>
      <c r="K39" s="253"/>
      <c r="L39" s="253"/>
      <c r="M39" s="253"/>
      <c r="N39" s="253"/>
      <c r="O39" s="253"/>
      <c r="P39" s="254"/>
      <c r="Q39" s="252" t="s">
        <v>46</v>
      </c>
      <c r="R39" s="253"/>
      <c r="S39" s="253"/>
      <c r="T39" s="253"/>
      <c r="U39" s="253"/>
      <c r="V39" s="253"/>
      <c r="W39" s="254"/>
      <c r="X39" s="252" t="s">
        <v>47</v>
      </c>
      <c r="Y39" s="253"/>
      <c r="Z39" s="253"/>
      <c r="AA39" s="253"/>
      <c r="AB39" s="253"/>
      <c r="AC39" s="253"/>
      <c r="AD39" s="254"/>
      <c r="AE39" s="252" t="s">
        <v>49</v>
      </c>
      <c r="AF39" s="253"/>
      <c r="AG39" s="253"/>
      <c r="AH39" s="253"/>
      <c r="AI39" s="253"/>
      <c r="AJ39" s="253"/>
      <c r="AK39" s="254"/>
      <c r="AL39" s="252" t="s">
        <v>50</v>
      </c>
      <c r="AM39" s="253"/>
      <c r="AN39" s="253"/>
      <c r="AO39" s="253"/>
      <c r="AP39" s="253"/>
      <c r="AQ39" s="253"/>
      <c r="AR39" s="254"/>
      <c r="AS39" s="252" t="s">
        <v>9</v>
      </c>
      <c r="AT39" s="253"/>
      <c r="AU39" s="253"/>
      <c r="AV39" s="253"/>
      <c r="AW39" s="253"/>
      <c r="AX39" s="253"/>
      <c r="AY39" s="254"/>
      <c r="AZ39" s="152" t="s">
        <v>89</v>
      </c>
      <c r="BA39" s="153"/>
      <c r="BB39" s="153"/>
      <c r="BC39" s="153"/>
      <c r="BD39" s="154"/>
      <c r="BE39" s="155"/>
    </row>
    <row r="40" spans="1:57" s="58" customFormat="1" ht="18" customHeight="1" x14ac:dyDescent="0.2">
      <c r="A40" s="250"/>
      <c r="B40" s="251"/>
      <c r="C40" s="129" t="s">
        <v>60</v>
      </c>
      <c r="D40" s="130" t="s">
        <v>61</v>
      </c>
      <c r="E40" s="131" t="s">
        <v>62</v>
      </c>
      <c r="F40" s="131" t="s">
        <v>63</v>
      </c>
      <c r="G40" s="131" t="s">
        <v>64</v>
      </c>
      <c r="H40" s="132" t="s">
        <v>65</v>
      </c>
      <c r="I40" s="133" t="s">
        <v>9</v>
      </c>
      <c r="J40" s="129" t="s">
        <v>60</v>
      </c>
      <c r="K40" s="130" t="s">
        <v>61</v>
      </c>
      <c r="L40" s="131" t="s">
        <v>62</v>
      </c>
      <c r="M40" s="131" t="s">
        <v>63</v>
      </c>
      <c r="N40" s="131" t="s">
        <v>64</v>
      </c>
      <c r="O40" s="132" t="s">
        <v>65</v>
      </c>
      <c r="P40" s="133" t="s">
        <v>9</v>
      </c>
      <c r="Q40" s="129" t="s">
        <v>60</v>
      </c>
      <c r="R40" s="130" t="s">
        <v>61</v>
      </c>
      <c r="S40" s="131" t="s">
        <v>62</v>
      </c>
      <c r="T40" s="131" t="s">
        <v>63</v>
      </c>
      <c r="U40" s="131" t="s">
        <v>64</v>
      </c>
      <c r="V40" s="132" t="s">
        <v>65</v>
      </c>
      <c r="W40" s="133" t="s">
        <v>9</v>
      </c>
      <c r="X40" s="129" t="s">
        <v>60</v>
      </c>
      <c r="Y40" s="130" t="s">
        <v>61</v>
      </c>
      <c r="Z40" s="131" t="s">
        <v>62</v>
      </c>
      <c r="AA40" s="131" t="s">
        <v>63</v>
      </c>
      <c r="AB40" s="131" t="s">
        <v>64</v>
      </c>
      <c r="AC40" s="132" t="s">
        <v>65</v>
      </c>
      <c r="AD40" s="133" t="s">
        <v>9</v>
      </c>
      <c r="AE40" s="129" t="s">
        <v>60</v>
      </c>
      <c r="AF40" s="130" t="s">
        <v>61</v>
      </c>
      <c r="AG40" s="131" t="s">
        <v>62</v>
      </c>
      <c r="AH40" s="131" t="s">
        <v>63</v>
      </c>
      <c r="AI40" s="131" t="s">
        <v>64</v>
      </c>
      <c r="AJ40" s="132" t="s">
        <v>65</v>
      </c>
      <c r="AK40" s="133" t="s">
        <v>9</v>
      </c>
      <c r="AL40" s="129" t="s">
        <v>60</v>
      </c>
      <c r="AM40" s="130" t="s">
        <v>61</v>
      </c>
      <c r="AN40" s="131" t="s">
        <v>62</v>
      </c>
      <c r="AO40" s="131" t="s">
        <v>63</v>
      </c>
      <c r="AP40" s="131" t="s">
        <v>64</v>
      </c>
      <c r="AQ40" s="132" t="s">
        <v>65</v>
      </c>
      <c r="AR40" s="133" t="s">
        <v>9</v>
      </c>
      <c r="AS40" s="129" t="s">
        <v>60</v>
      </c>
      <c r="AT40" s="130" t="s">
        <v>61</v>
      </c>
      <c r="AU40" s="131" t="s">
        <v>62</v>
      </c>
      <c r="AV40" s="131" t="s">
        <v>63</v>
      </c>
      <c r="AW40" s="131" t="s">
        <v>64</v>
      </c>
      <c r="AX40" s="132" t="s">
        <v>65</v>
      </c>
      <c r="AY40" s="133" t="s">
        <v>9</v>
      </c>
      <c r="AZ40" s="156"/>
      <c r="BA40" s="157"/>
      <c r="BB40" s="157"/>
      <c r="BC40" s="157"/>
      <c r="BD40" s="158"/>
      <c r="BE40" s="159"/>
    </row>
    <row r="41" spans="1:57" s="58" customFormat="1" ht="18" customHeight="1" x14ac:dyDescent="0.2">
      <c r="A41" s="255" t="s">
        <v>66</v>
      </c>
      <c r="B41" s="256"/>
      <c r="C41" s="18"/>
      <c r="D41" s="19"/>
      <c r="E41" s="20"/>
      <c r="F41" s="20"/>
      <c r="G41" s="20"/>
      <c r="H41" s="21"/>
      <c r="I41" s="138">
        <f>SUM(C41:H41)</f>
        <v>0</v>
      </c>
      <c r="J41" s="18"/>
      <c r="K41" s="19"/>
      <c r="L41" s="20"/>
      <c r="M41" s="20"/>
      <c r="N41" s="20"/>
      <c r="O41" s="21"/>
      <c r="P41" s="138">
        <f>SUM(J41:O41)</f>
        <v>0</v>
      </c>
      <c r="Q41" s="18"/>
      <c r="R41" s="19"/>
      <c r="S41" s="20"/>
      <c r="T41" s="20"/>
      <c r="U41" s="20"/>
      <c r="V41" s="21"/>
      <c r="W41" s="138">
        <f>SUM(Q41:V41)</f>
        <v>0</v>
      </c>
      <c r="X41" s="18"/>
      <c r="Y41" s="19"/>
      <c r="Z41" s="20"/>
      <c r="AA41" s="20"/>
      <c r="AB41" s="20"/>
      <c r="AC41" s="21"/>
      <c r="AD41" s="138">
        <f>SUM(X41:AC41)</f>
        <v>0</v>
      </c>
      <c r="AE41" s="18"/>
      <c r="AF41" s="19"/>
      <c r="AG41" s="20"/>
      <c r="AH41" s="20"/>
      <c r="AI41" s="20"/>
      <c r="AJ41" s="21"/>
      <c r="AK41" s="138">
        <f>SUM(AE41:AJ41)</f>
        <v>0</v>
      </c>
      <c r="AL41" s="18"/>
      <c r="AM41" s="19"/>
      <c r="AN41" s="20"/>
      <c r="AO41" s="20"/>
      <c r="AP41" s="20"/>
      <c r="AQ41" s="21"/>
      <c r="AR41" s="138">
        <f>SUM(AL41:AQ41)</f>
        <v>0</v>
      </c>
      <c r="AS41" s="145">
        <f>SUM(AL35,C41,J41,Q41,X41,AE41,AL41)</f>
        <v>0</v>
      </c>
      <c r="AT41" s="146">
        <f>SUM(AM35,D41,K41,R41,Y41,AF41,AM41)</f>
        <v>0</v>
      </c>
      <c r="AU41" s="146">
        <f t="shared" ref="AS41:AX42" si="9">SUM(AN35,E41,L41,S41,Z41,AG41,AN41)</f>
        <v>0</v>
      </c>
      <c r="AV41" s="146">
        <f t="shared" si="9"/>
        <v>0</v>
      </c>
      <c r="AW41" s="146">
        <f t="shared" si="9"/>
        <v>0</v>
      </c>
      <c r="AX41" s="147">
        <f t="shared" si="9"/>
        <v>0</v>
      </c>
      <c r="AY41" s="138">
        <f>SUM(AS41:AX41)</f>
        <v>0</v>
      </c>
      <c r="AZ41" s="160" t="s">
        <v>91</v>
      </c>
      <c r="BA41" s="44"/>
      <c r="BB41" s="44" t="str">
        <f>IF(M14=AY43, "TRUE", "一致していません、確認してください。")</f>
        <v>TRUE</v>
      </c>
      <c r="BC41" s="44"/>
      <c r="BD41" s="161"/>
      <c r="BE41" s="162"/>
    </row>
    <row r="42" spans="1:57" s="58" customFormat="1" ht="18" customHeight="1" thickBot="1" x14ac:dyDescent="0.25">
      <c r="A42" s="257" t="s">
        <v>67</v>
      </c>
      <c r="B42" s="258"/>
      <c r="C42" s="22"/>
      <c r="D42" s="23"/>
      <c r="E42" s="24"/>
      <c r="F42" s="24"/>
      <c r="G42" s="24"/>
      <c r="H42" s="25"/>
      <c r="I42" s="138">
        <f>SUM(C42:H42)</f>
        <v>0</v>
      </c>
      <c r="J42" s="22"/>
      <c r="K42" s="23"/>
      <c r="L42" s="24"/>
      <c r="M42" s="24"/>
      <c r="N42" s="24"/>
      <c r="O42" s="25"/>
      <c r="P42" s="138">
        <f>SUM(J42:O42)</f>
        <v>0</v>
      </c>
      <c r="Q42" s="22"/>
      <c r="R42" s="23"/>
      <c r="S42" s="24"/>
      <c r="T42" s="24"/>
      <c r="U42" s="24"/>
      <c r="V42" s="25"/>
      <c r="W42" s="138">
        <f>SUM(Q42:V42)</f>
        <v>0</v>
      </c>
      <c r="X42" s="22"/>
      <c r="Y42" s="23"/>
      <c r="Z42" s="24"/>
      <c r="AA42" s="24"/>
      <c r="AB42" s="24"/>
      <c r="AC42" s="25"/>
      <c r="AD42" s="138">
        <f>SUM(X42:AC42)</f>
        <v>0</v>
      </c>
      <c r="AE42" s="22"/>
      <c r="AF42" s="23"/>
      <c r="AG42" s="24"/>
      <c r="AH42" s="24"/>
      <c r="AI42" s="24"/>
      <c r="AJ42" s="25"/>
      <c r="AK42" s="138">
        <f>SUM(AE42:AJ42)</f>
        <v>0</v>
      </c>
      <c r="AL42" s="22"/>
      <c r="AM42" s="23"/>
      <c r="AN42" s="24"/>
      <c r="AO42" s="24"/>
      <c r="AP42" s="24"/>
      <c r="AQ42" s="25"/>
      <c r="AR42" s="138">
        <f>SUM(AL42:AQ42)</f>
        <v>0</v>
      </c>
      <c r="AS42" s="148">
        <f t="shared" si="9"/>
        <v>0</v>
      </c>
      <c r="AT42" s="149">
        <f t="shared" si="9"/>
        <v>0</v>
      </c>
      <c r="AU42" s="149">
        <f t="shared" si="9"/>
        <v>0</v>
      </c>
      <c r="AV42" s="149">
        <f t="shared" si="9"/>
        <v>0</v>
      </c>
      <c r="AW42" s="149">
        <f t="shared" si="9"/>
        <v>0</v>
      </c>
      <c r="AX42" s="150">
        <f t="shared" si="9"/>
        <v>0</v>
      </c>
      <c r="AY42" s="163">
        <f>SUM(AS42:AX42)</f>
        <v>0</v>
      </c>
      <c r="AZ42" s="160" t="s">
        <v>90</v>
      </c>
      <c r="BA42" s="44"/>
      <c r="BB42" s="44" t="str">
        <f>IF(AND(M8=AA5), "TRUE", "一致していません、確認してください。")</f>
        <v>TRUE</v>
      </c>
      <c r="BC42" s="44"/>
      <c r="BD42" s="161"/>
      <c r="BE42" s="162"/>
    </row>
    <row r="43" spans="1:57" s="58" customFormat="1" ht="18" customHeight="1" thickTop="1" x14ac:dyDescent="0.2">
      <c r="A43" s="245" t="s">
        <v>9</v>
      </c>
      <c r="B43" s="246"/>
      <c r="C43" s="143">
        <f t="shared" ref="C43:AX43" si="10">SUM(C41:C42)</f>
        <v>0</v>
      </c>
      <c r="D43" s="143">
        <f t="shared" si="10"/>
        <v>0</v>
      </c>
      <c r="E43" s="143">
        <f t="shared" si="10"/>
        <v>0</v>
      </c>
      <c r="F43" s="143">
        <f t="shared" si="10"/>
        <v>0</v>
      </c>
      <c r="G43" s="143">
        <f t="shared" si="10"/>
        <v>0</v>
      </c>
      <c r="H43" s="143">
        <f t="shared" si="10"/>
        <v>0</v>
      </c>
      <c r="I43" s="151">
        <f t="shared" si="10"/>
        <v>0</v>
      </c>
      <c r="J43" s="143">
        <f t="shared" si="10"/>
        <v>0</v>
      </c>
      <c r="K43" s="143">
        <f t="shared" si="10"/>
        <v>0</v>
      </c>
      <c r="L43" s="143">
        <f t="shared" si="10"/>
        <v>0</v>
      </c>
      <c r="M43" s="143">
        <f t="shared" si="10"/>
        <v>0</v>
      </c>
      <c r="N43" s="143">
        <f t="shared" si="10"/>
        <v>0</v>
      </c>
      <c r="O43" s="143">
        <f t="shared" si="10"/>
        <v>0</v>
      </c>
      <c r="P43" s="151">
        <f t="shared" si="10"/>
        <v>0</v>
      </c>
      <c r="Q43" s="143">
        <f t="shared" si="10"/>
        <v>0</v>
      </c>
      <c r="R43" s="143">
        <f t="shared" si="10"/>
        <v>0</v>
      </c>
      <c r="S43" s="143">
        <f t="shared" si="10"/>
        <v>0</v>
      </c>
      <c r="T43" s="143">
        <f t="shared" si="10"/>
        <v>0</v>
      </c>
      <c r="U43" s="143">
        <f t="shared" si="10"/>
        <v>0</v>
      </c>
      <c r="V43" s="143">
        <f t="shared" si="10"/>
        <v>0</v>
      </c>
      <c r="W43" s="151">
        <f t="shared" si="10"/>
        <v>0</v>
      </c>
      <c r="X43" s="143">
        <f t="shared" si="10"/>
        <v>0</v>
      </c>
      <c r="Y43" s="143">
        <f t="shared" si="10"/>
        <v>0</v>
      </c>
      <c r="Z43" s="143">
        <f t="shared" si="10"/>
        <v>0</v>
      </c>
      <c r="AA43" s="143">
        <f t="shared" si="10"/>
        <v>0</v>
      </c>
      <c r="AB43" s="143">
        <f t="shared" si="10"/>
        <v>0</v>
      </c>
      <c r="AC43" s="143">
        <f t="shared" si="10"/>
        <v>0</v>
      </c>
      <c r="AD43" s="151">
        <f t="shared" si="10"/>
        <v>0</v>
      </c>
      <c r="AE43" s="143">
        <f t="shared" si="10"/>
        <v>0</v>
      </c>
      <c r="AF43" s="143">
        <f t="shared" si="10"/>
        <v>0</v>
      </c>
      <c r="AG43" s="143">
        <f t="shared" si="10"/>
        <v>0</v>
      </c>
      <c r="AH43" s="143">
        <f t="shared" si="10"/>
        <v>0</v>
      </c>
      <c r="AI43" s="143">
        <f t="shared" si="10"/>
        <v>0</v>
      </c>
      <c r="AJ43" s="143">
        <f t="shared" si="10"/>
        <v>0</v>
      </c>
      <c r="AK43" s="151">
        <f t="shared" si="10"/>
        <v>0</v>
      </c>
      <c r="AL43" s="143">
        <f t="shared" si="10"/>
        <v>0</v>
      </c>
      <c r="AM43" s="143">
        <f t="shared" si="10"/>
        <v>0</v>
      </c>
      <c r="AN43" s="143">
        <f t="shared" si="10"/>
        <v>0</v>
      </c>
      <c r="AO43" s="143">
        <f t="shared" si="10"/>
        <v>0</v>
      </c>
      <c r="AP43" s="143">
        <f t="shared" si="10"/>
        <v>0</v>
      </c>
      <c r="AQ43" s="143">
        <f t="shared" si="10"/>
        <v>0</v>
      </c>
      <c r="AR43" s="151">
        <f t="shared" si="10"/>
        <v>0</v>
      </c>
      <c r="AS43" s="143">
        <f>SUM(AS41:AS42)</f>
        <v>0</v>
      </c>
      <c r="AT43" s="143">
        <f>SUM(AT41:AT42)</f>
        <v>0</v>
      </c>
      <c r="AU43" s="143">
        <f t="shared" si="10"/>
        <v>0</v>
      </c>
      <c r="AV43" s="143">
        <f t="shared" si="10"/>
        <v>0</v>
      </c>
      <c r="AW43" s="143">
        <f t="shared" si="10"/>
        <v>0</v>
      </c>
      <c r="AX43" s="143">
        <f t="shared" si="10"/>
        <v>0</v>
      </c>
      <c r="AY43" s="165">
        <f>SUM(AY41:AY42)</f>
        <v>0</v>
      </c>
      <c r="AZ43" s="166" t="s">
        <v>92</v>
      </c>
      <c r="BA43" s="45"/>
      <c r="BB43" s="45" t="str">
        <f>IF(AND(M15=AR37, M16=I43,M17=P43,M18=W43,M19=AD43,M20=AK43,M21=AR43), "TRUE", "一致していません、確認してください。")</f>
        <v>TRUE</v>
      </c>
      <c r="BC43" s="45"/>
      <c r="BD43" s="167"/>
      <c r="BE43" s="168"/>
    </row>
    <row r="44" spans="1:57" ht="19.5" customHeight="1" x14ac:dyDescent="0.2">
      <c r="A44" s="188" t="s">
        <v>75</v>
      </c>
      <c r="B44" s="189"/>
      <c r="C44" s="189"/>
      <c r="D44" s="189"/>
      <c r="E44" s="189"/>
      <c r="F44" s="189"/>
      <c r="G44" s="189"/>
      <c r="H44" s="189"/>
      <c r="I44" s="189"/>
      <c r="J44" s="189"/>
      <c r="K44" s="189"/>
      <c r="L44" s="189"/>
      <c r="M44" s="189"/>
      <c r="N44" s="189"/>
      <c r="O44" s="189"/>
      <c r="P44" s="189"/>
      <c r="Q44" s="189"/>
      <c r="R44" s="189"/>
      <c r="S44" s="189"/>
      <c r="T44" s="189"/>
      <c r="U44" s="189"/>
      <c r="V44" s="189"/>
      <c r="W44" s="189"/>
      <c r="X44" s="189"/>
      <c r="Y44" s="189"/>
      <c r="Z44" s="189"/>
      <c r="AA44" s="189"/>
      <c r="AB44" s="189"/>
      <c r="AC44" s="189"/>
      <c r="AD44" s="189"/>
      <c r="AE44" s="189"/>
      <c r="AF44" s="189"/>
      <c r="AG44" s="189"/>
      <c r="AH44" s="189"/>
      <c r="AI44" s="189"/>
      <c r="AJ44" s="189"/>
      <c r="AK44" s="189"/>
      <c r="AL44" s="189"/>
      <c r="AM44" s="189"/>
      <c r="AN44" s="189"/>
      <c r="AO44" s="189"/>
      <c r="AP44" s="189"/>
      <c r="AQ44" s="189"/>
      <c r="AR44" s="189"/>
      <c r="AS44" s="189"/>
      <c r="AT44" s="189"/>
      <c r="AU44" s="189"/>
      <c r="AV44" s="189"/>
      <c r="AW44" s="189"/>
      <c r="AX44" s="189"/>
      <c r="AY44" s="189"/>
    </row>
    <row r="45" spans="1:57" ht="19.5" customHeight="1" x14ac:dyDescent="0.2">
      <c r="A45" s="190"/>
      <c r="B45" s="190"/>
      <c r="C45" s="190"/>
      <c r="D45" s="190"/>
      <c r="E45" s="190"/>
      <c r="F45" s="190"/>
      <c r="G45" s="190"/>
      <c r="H45" s="190"/>
      <c r="I45" s="190"/>
      <c r="J45" s="190"/>
      <c r="K45" s="190"/>
      <c r="L45" s="190"/>
      <c r="M45" s="190"/>
      <c r="N45" s="190"/>
      <c r="O45" s="190"/>
      <c r="P45" s="190"/>
      <c r="Q45" s="190"/>
      <c r="R45" s="190"/>
      <c r="S45" s="190"/>
      <c r="T45" s="190"/>
      <c r="U45" s="190"/>
      <c r="V45" s="190"/>
      <c r="W45" s="190"/>
      <c r="X45" s="190"/>
      <c r="Y45" s="190"/>
      <c r="Z45" s="190"/>
      <c r="AA45" s="190"/>
      <c r="AB45" s="190"/>
      <c r="AC45" s="190"/>
      <c r="AD45" s="190"/>
      <c r="AE45" s="190"/>
      <c r="AF45" s="190"/>
      <c r="AG45" s="190"/>
      <c r="AH45" s="190"/>
      <c r="AI45" s="190"/>
      <c r="AJ45" s="190"/>
      <c r="AK45" s="190"/>
      <c r="AL45" s="190"/>
      <c r="AM45" s="190"/>
      <c r="AN45" s="190"/>
      <c r="AO45" s="190"/>
      <c r="AP45" s="190"/>
      <c r="AQ45" s="190"/>
      <c r="AR45" s="190"/>
      <c r="AS45" s="190"/>
      <c r="AT45" s="190"/>
      <c r="AU45" s="190"/>
      <c r="AV45" s="190"/>
      <c r="AW45" s="190"/>
      <c r="AX45" s="190"/>
      <c r="AY45" s="190"/>
    </row>
    <row r="46" spans="1:57" ht="19.5" customHeight="1" x14ac:dyDescent="0.2">
      <c r="A46" s="53"/>
      <c r="B46" s="53"/>
      <c r="C46" s="53"/>
      <c r="D46" s="53"/>
      <c r="E46" s="53"/>
      <c r="F46" s="53"/>
      <c r="G46" s="53"/>
      <c r="H46" s="53"/>
      <c r="I46" s="53"/>
      <c r="J46" s="53"/>
      <c r="K46" s="53"/>
    </row>
    <row r="47" spans="1:57" ht="19.5" customHeight="1" x14ac:dyDescent="0.2">
      <c r="A47" s="53"/>
      <c r="B47" s="53"/>
      <c r="C47" s="53"/>
      <c r="D47" s="53"/>
      <c r="E47" s="53"/>
      <c r="F47" s="53"/>
      <c r="G47" s="53"/>
      <c r="H47" s="53"/>
      <c r="I47" s="53"/>
      <c r="J47" s="53"/>
      <c r="K47" s="53"/>
    </row>
    <row r="48" spans="1:57" ht="19.5" customHeight="1" x14ac:dyDescent="0.2">
      <c r="A48" s="53"/>
      <c r="B48" s="53"/>
      <c r="C48" s="53"/>
      <c r="D48" s="53"/>
      <c r="E48" s="53"/>
      <c r="F48" s="53"/>
      <c r="G48" s="53"/>
      <c r="H48" s="53"/>
      <c r="I48" s="53"/>
      <c r="J48" s="53"/>
      <c r="K48" s="53"/>
    </row>
    <row r="49" spans="1:11" ht="19.5" customHeight="1" x14ac:dyDescent="0.2">
      <c r="A49" s="53"/>
      <c r="B49" s="53"/>
      <c r="C49" s="53"/>
      <c r="D49" s="53"/>
      <c r="E49" s="53"/>
      <c r="F49" s="53"/>
      <c r="G49" s="53"/>
      <c r="H49" s="53"/>
      <c r="I49" s="53"/>
      <c r="J49" s="53"/>
      <c r="K49" s="53"/>
    </row>
    <row r="50" spans="1:11" ht="19.5" customHeight="1" x14ac:dyDescent="0.2">
      <c r="A50" s="53"/>
      <c r="B50" s="53"/>
      <c r="C50" s="53"/>
      <c r="D50" s="53"/>
      <c r="E50" s="53"/>
      <c r="F50" s="53"/>
      <c r="G50" s="53"/>
      <c r="H50" s="53"/>
      <c r="I50" s="53"/>
      <c r="J50" s="53"/>
      <c r="K50" s="53"/>
    </row>
    <row r="51" spans="1:11" ht="19.5" customHeight="1" x14ac:dyDescent="0.2">
      <c r="A51" s="53"/>
      <c r="B51" s="53"/>
      <c r="C51" s="53"/>
      <c r="D51" s="53"/>
      <c r="E51" s="53"/>
      <c r="F51" s="53"/>
      <c r="G51" s="53"/>
      <c r="H51" s="53"/>
      <c r="I51" s="53"/>
      <c r="J51" s="53"/>
      <c r="K51" s="53"/>
    </row>
    <row r="52" spans="1:11" ht="19.5" customHeight="1" x14ac:dyDescent="0.2">
      <c r="A52" s="53"/>
      <c r="B52" s="53"/>
      <c r="C52" s="53"/>
      <c r="D52" s="53"/>
      <c r="E52" s="53"/>
      <c r="F52" s="53"/>
      <c r="G52" s="53"/>
      <c r="H52" s="53"/>
      <c r="I52" s="53"/>
      <c r="J52" s="53"/>
      <c r="K52" s="53"/>
    </row>
    <row r="53" spans="1:11" ht="19.5" customHeight="1" x14ac:dyDescent="0.2">
      <c r="A53" s="53"/>
      <c r="B53" s="53"/>
      <c r="C53" s="53"/>
      <c r="D53" s="53"/>
      <c r="E53" s="53"/>
      <c r="F53" s="53"/>
      <c r="G53" s="53"/>
      <c r="H53" s="53"/>
      <c r="I53" s="53"/>
      <c r="J53" s="53"/>
      <c r="K53" s="53"/>
    </row>
    <row r="54" spans="1:11" ht="19.5" customHeight="1" x14ac:dyDescent="0.2">
      <c r="A54" s="53"/>
      <c r="B54" s="53"/>
      <c r="C54" s="53"/>
      <c r="D54" s="53"/>
      <c r="E54" s="53"/>
      <c r="F54" s="53"/>
      <c r="G54" s="53"/>
      <c r="H54" s="53"/>
      <c r="I54" s="53"/>
      <c r="J54" s="53"/>
      <c r="K54" s="53"/>
    </row>
    <row r="55" spans="1:11" ht="19.5" customHeight="1" x14ac:dyDescent="0.2">
      <c r="A55" s="53"/>
      <c r="B55" s="53"/>
      <c r="C55" s="53"/>
      <c r="D55" s="53"/>
      <c r="E55" s="53"/>
      <c r="F55" s="53"/>
      <c r="G55" s="53"/>
      <c r="H55" s="53"/>
      <c r="I55" s="53"/>
      <c r="J55" s="53"/>
      <c r="K55" s="53"/>
    </row>
    <row r="56" spans="1:11" ht="19.5" customHeight="1" x14ac:dyDescent="0.2">
      <c r="A56" s="53"/>
      <c r="B56" s="53"/>
      <c r="C56" s="53"/>
      <c r="D56" s="53"/>
      <c r="E56" s="53"/>
      <c r="F56" s="53"/>
      <c r="G56" s="53"/>
      <c r="H56" s="53"/>
      <c r="I56" s="53"/>
      <c r="J56" s="53"/>
      <c r="K56" s="53"/>
    </row>
    <row r="57" spans="1:11" ht="19.5" customHeight="1" x14ac:dyDescent="0.2"/>
    <row r="58" spans="1:11" ht="19.5" customHeight="1" x14ac:dyDescent="0.2"/>
    <row r="59" spans="1:11" ht="19.5" customHeight="1" x14ac:dyDescent="0.2"/>
    <row r="60" spans="1:11" ht="19.5" customHeight="1" x14ac:dyDescent="0.2"/>
    <row r="61" spans="1:11" ht="19.5" customHeight="1" x14ac:dyDescent="0.2"/>
    <row r="62" spans="1:11" ht="19.5" customHeight="1" x14ac:dyDescent="0.2"/>
    <row r="63" spans="1:11" ht="19.5" customHeight="1" x14ac:dyDescent="0.2"/>
    <row r="64" spans="1:11" ht="19.5" customHeight="1" x14ac:dyDescent="0.2"/>
    <row r="65" s="54" customFormat="1" ht="19.5" customHeight="1" x14ac:dyDescent="0.2"/>
    <row r="66" s="54" customFormat="1" ht="19.5" customHeight="1" x14ac:dyDescent="0.2"/>
    <row r="67" s="54" customFormat="1" ht="19.5" customHeight="1" x14ac:dyDescent="0.2"/>
    <row r="68" s="54" customFormat="1" ht="19.5" customHeight="1" x14ac:dyDescent="0.2"/>
    <row r="69" s="54" customFormat="1" ht="19.5" customHeight="1" x14ac:dyDescent="0.2"/>
    <row r="70" s="54" customFormat="1" ht="19.5" customHeight="1" x14ac:dyDescent="0.2"/>
    <row r="71" s="54" customFormat="1" ht="19.5" customHeight="1" x14ac:dyDescent="0.2"/>
    <row r="72" s="54" customFormat="1" ht="19.5" customHeight="1" x14ac:dyDescent="0.2"/>
    <row r="73" s="54" customFormat="1" ht="19.5" customHeight="1" x14ac:dyDescent="0.2"/>
    <row r="74" s="54" customFormat="1" ht="19.5" customHeight="1" x14ac:dyDescent="0.2"/>
    <row r="75" s="54" customFormat="1" ht="19.5" customHeight="1" x14ac:dyDescent="0.2"/>
    <row r="76" s="54" customFormat="1" ht="19.5" customHeight="1" x14ac:dyDescent="0.2"/>
    <row r="77" s="54" customFormat="1" ht="19.5" customHeight="1" x14ac:dyDescent="0.2"/>
    <row r="78" s="54" customFormat="1" ht="19.5" customHeight="1" x14ac:dyDescent="0.2"/>
    <row r="79" s="54" customFormat="1" ht="19.5" customHeight="1" x14ac:dyDescent="0.2"/>
    <row r="80" s="54" customFormat="1" ht="19.5" customHeight="1" x14ac:dyDescent="0.2"/>
    <row r="81" s="54" customFormat="1" ht="19.5" customHeight="1" x14ac:dyDescent="0.2"/>
    <row r="82" s="54" customFormat="1" ht="19.5" customHeight="1" x14ac:dyDescent="0.2"/>
    <row r="83" s="54" customFormat="1" ht="19.5" customHeight="1" x14ac:dyDescent="0.2"/>
    <row r="84" s="54" customFormat="1" ht="19.5" customHeight="1" x14ac:dyDescent="0.2"/>
    <row r="85" s="54" customFormat="1" ht="19.5" customHeight="1" x14ac:dyDescent="0.2"/>
    <row r="86" s="54" customFormat="1" ht="19.5" customHeight="1" x14ac:dyDescent="0.2"/>
    <row r="87" s="54" customFormat="1" ht="19.5" customHeight="1" x14ac:dyDescent="0.2"/>
    <row r="88" s="54" customFormat="1" ht="19.5" customHeight="1" x14ac:dyDescent="0.2"/>
    <row r="89" s="54" customFormat="1" ht="19.5" customHeight="1" x14ac:dyDescent="0.2"/>
    <row r="90" s="54" customFormat="1" ht="19.5" customHeight="1" x14ac:dyDescent="0.2"/>
    <row r="91" s="54" customFormat="1" ht="19.5" customHeight="1" x14ac:dyDescent="0.2"/>
    <row r="92" s="54" customFormat="1" ht="19.5" customHeight="1" x14ac:dyDescent="0.2"/>
    <row r="93" s="54" customFormat="1" ht="19.5" customHeight="1" x14ac:dyDescent="0.2"/>
    <row r="94" s="54" customFormat="1" ht="19.5" customHeight="1" x14ac:dyDescent="0.2"/>
    <row r="95" s="54" customFormat="1" ht="19.5" customHeight="1" x14ac:dyDescent="0.2"/>
    <row r="96" s="54" customFormat="1" ht="19.5" customHeight="1" x14ac:dyDescent="0.2"/>
    <row r="97" s="54" customFormat="1" ht="19.5" customHeight="1" x14ac:dyDescent="0.2"/>
    <row r="98" s="54" customFormat="1" ht="19.5" customHeight="1" x14ac:dyDescent="0.2"/>
    <row r="99" s="54" customFormat="1" ht="19.5" customHeight="1" x14ac:dyDescent="0.2"/>
    <row r="100" s="54" customFormat="1" ht="19.5" customHeight="1" x14ac:dyDescent="0.2"/>
    <row r="101" s="54" customFormat="1" ht="19.5" customHeight="1" x14ac:dyDescent="0.2"/>
    <row r="102" s="54" customFormat="1" ht="19.5" customHeight="1" x14ac:dyDescent="0.2"/>
    <row r="103" s="54" customFormat="1" ht="19.5" customHeight="1" x14ac:dyDescent="0.2"/>
    <row r="104" s="54" customFormat="1" ht="19.5" customHeight="1" x14ac:dyDescent="0.2"/>
    <row r="105" s="54" customFormat="1" ht="19.5" customHeight="1" x14ac:dyDescent="0.2"/>
    <row r="106" s="54" customFormat="1" ht="19.5" customHeight="1" x14ac:dyDescent="0.2"/>
    <row r="107" s="54" customFormat="1" ht="19.5" customHeight="1" x14ac:dyDescent="0.2"/>
    <row r="108" s="54" customFormat="1" ht="19.5" customHeight="1" x14ac:dyDescent="0.2"/>
    <row r="109" s="54" customFormat="1" ht="19.5" customHeight="1" x14ac:dyDescent="0.2"/>
    <row r="110" s="54" customFormat="1" ht="19.5" customHeight="1" x14ac:dyDescent="0.2"/>
    <row r="111" s="54" customFormat="1" ht="19.5" customHeight="1" x14ac:dyDescent="0.2"/>
    <row r="112" s="54" customFormat="1" ht="19.5" customHeight="1" x14ac:dyDescent="0.2"/>
    <row r="113" s="54" customFormat="1" ht="19.5" customHeight="1" x14ac:dyDescent="0.2"/>
    <row r="114" s="54" customFormat="1" ht="19.5" customHeight="1" x14ac:dyDescent="0.2"/>
    <row r="115" s="54" customFormat="1" ht="19.5" customHeight="1" x14ac:dyDescent="0.2"/>
    <row r="116" s="54" customFormat="1" ht="19.5" customHeight="1" x14ac:dyDescent="0.2"/>
    <row r="117" s="54" customFormat="1" ht="19.5" customHeight="1" x14ac:dyDescent="0.2"/>
    <row r="118" s="54" customFormat="1" ht="19.5" customHeight="1" x14ac:dyDescent="0.2"/>
    <row r="119" s="54" customFormat="1" ht="19.5" customHeight="1" x14ac:dyDescent="0.2"/>
    <row r="120" s="54" customFormat="1" ht="19.5" customHeight="1" x14ac:dyDescent="0.2"/>
    <row r="121" s="54" customFormat="1" ht="19.5" customHeight="1" x14ac:dyDescent="0.2"/>
    <row r="122" s="54" customFormat="1" ht="19.5" customHeight="1" x14ac:dyDescent="0.2"/>
    <row r="123" s="54" customFormat="1" ht="19.5" customHeight="1" x14ac:dyDescent="0.2"/>
    <row r="124" s="54" customFormat="1" ht="19.5" customHeight="1" x14ac:dyDescent="0.2"/>
    <row r="125" s="54" customFormat="1" ht="19.5" customHeight="1" x14ac:dyDescent="0.2"/>
    <row r="126" s="54" customFormat="1" ht="19.5" customHeight="1" x14ac:dyDescent="0.2"/>
    <row r="127" s="54" customFormat="1" ht="19.5" customHeight="1" x14ac:dyDescent="0.2"/>
    <row r="128" s="54" customFormat="1" ht="19.5" customHeight="1" x14ac:dyDescent="0.2"/>
    <row r="129" s="54" customFormat="1" ht="19.5" customHeight="1" x14ac:dyDescent="0.2"/>
    <row r="130" s="54" customFormat="1" ht="19.5" customHeight="1" x14ac:dyDescent="0.2"/>
    <row r="131" s="54" customFormat="1" ht="19.5" customHeight="1" x14ac:dyDescent="0.2"/>
    <row r="132" s="54" customFormat="1" ht="19.5" customHeight="1" x14ac:dyDescent="0.2"/>
    <row r="133" s="54" customFormat="1" ht="19.5" customHeight="1" x14ac:dyDescent="0.2"/>
    <row r="134" s="54" customFormat="1" ht="19.5" customHeight="1" x14ac:dyDescent="0.2"/>
    <row r="135" s="54" customFormat="1" ht="19.5" customHeight="1" x14ac:dyDescent="0.2"/>
    <row r="136" s="54" customFormat="1" ht="19.5" customHeight="1" x14ac:dyDescent="0.2"/>
    <row r="137" s="54" customFormat="1" ht="19.5" customHeight="1" x14ac:dyDescent="0.2"/>
    <row r="138" s="54" customFormat="1" ht="19.5" customHeight="1" x14ac:dyDescent="0.2"/>
    <row r="139" s="54" customFormat="1" ht="19.5" customHeight="1" x14ac:dyDescent="0.2"/>
    <row r="140" s="54" customFormat="1" ht="19.5" customHeight="1" x14ac:dyDescent="0.2"/>
    <row r="141" s="54" customFormat="1" ht="19.5" customHeight="1" x14ac:dyDescent="0.2"/>
    <row r="142" s="54" customFormat="1" ht="19.5" customHeight="1" x14ac:dyDescent="0.2"/>
    <row r="143" s="54" customFormat="1" ht="19.5" customHeight="1" x14ac:dyDescent="0.2"/>
    <row r="144" s="54" customFormat="1" ht="19.5" customHeight="1" x14ac:dyDescent="0.2"/>
    <row r="145" s="54" customFormat="1" ht="19.5" customHeight="1" x14ac:dyDescent="0.2"/>
    <row r="146" s="54" customFormat="1" ht="19.5" customHeight="1" x14ac:dyDescent="0.2"/>
    <row r="147" s="54" customFormat="1" ht="19.5" customHeight="1" x14ac:dyDescent="0.2"/>
    <row r="148" s="54" customFormat="1" ht="19.5" customHeight="1" x14ac:dyDescent="0.2"/>
    <row r="149" s="54" customFormat="1" ht="19.5" customHeight="1" x14ac:dyDescent="0.2"/>
  </sheetData>
  <sheetProtection algorithmName="SHA-512" hashValue="wMyaV3jQjq8bvP0yYsQ8gjZiAmDcDcFHy/TaA6Iq5t/ARvFsnXejUQ78nnJr95LXxDk+HJlt28IKNWffNWXzCQ==" saltValue="upydQB0Lh3l9w7WAkCP43w==" spinCount="100000" sheet="1" formatRows="0" insertColumns="0" insertRows="0" deleteRows="0"/>
  <mergeCells count="80">
    <mergeCell ref="AL39:AR39"/>
    <mergeCell ref="AS39:AY39"/>
    <mergeCell ref="A41:B41"/>
    <mergeCell ref="A42:B42"/>
    <mergeCell ref="A43:B43"/>
    <mergeCell ref="A44:AY45"/>
    <mergeCell ref="AL33:AR33"/>
    <mergeCell ref="A35:B35"/>
    <mergeCell ref="A36:B36"/>
    <mergeCell ref="A37:B37"/>
    <mergeCell ref="A39:B40"/>
    <mergeCell ref="C39:I39"/>
    <mergeCell ref="J39:P39"/>
    <mergeCell ref="Q39:W39"/>
    <mergeCell ref="X39:AD39"/>
    <mergeCell ref="AE39:AK39"/>
    <mergeCell ref="A33:B34"/>
    <mergeCell ref="C33:I33"/>
    <mergeCell ref="J33:P33"/>
    <mergeCell ref="Q33:W33"/>
    <mergeCell ref="X33:AD33"/>
    <mergeCell ref="AE33:AK33"/>
    <mergeCell ref="AE27:AK27"/>
    <mergeCell ref="AL27:AR27"/>
    <mergeCell ref="AS27:AY27"/>
    <mergeCell ref="A29:B29"/>
    <mergeCell ref="A30:B30"/>
    <mergeCell ref="A31:B31"/>
    <mergeCell ref="X27:AD27"/>
    <mergeCell ref="A26:L26"/>
    <mergeCell ref="A27:B28"/>
    <mergeCell ref="C27:I27"/>
    <mergeCell ref="J27:P27"/>
    <mergeCell ref="Q27:W27"/>
    <mergeCell ref="B11:L11"/>
    <mergeCell ref="B18:L18"/>
    <mergeCell ref="AE18:AP18"/>
    <mergeCell ref="B19:L19"/>
    <mergeCell ref="B20:L20"/>
    <mergeCell ref="W20:AX24"/>
    <mergeCell ref="B21:L21"/>
    <mergeCell ref="A14:L14"/>
    <mergeCell ref="AE14:AP14"/>
    <mergeCell ref="A15:A21"/>
    <mergeCell ref="B15:L15"/>
    <mergeCell ref="AE15:AP15"/>
    <mergeCell ref="B16:L16"/>
    <mergeCell ref="AE16:AP16"/>
    <mergeCell ref="B17:L17"/>
    <mergeCell ref="AE17:AP17"/>
    <mergeCell ref="B12:L12"/>
    <mergeCell ref="AE12:AP12"/>
    <mergeCell ref="B13:L13"/>
    <mergeCell ref="A6:L6"/>
    <mergeCell ref="AE6:AP6"/>
    <mergeCell ref="A7:L7"/>
    <mergeCell ref="N7:T7"/>
    <mergeCell ref="AE7:AP7"/>
    <mergeCell ref="A8:L8"/>
    <mergeCell ref="AE8:AP8"/>
    <mergeCell ref="AE13:AP13"/>
    <mergeCell ref="A9:A13"/>
    <mergeCell ref="B9:L9"/>
    <mergeCell ref="AE9:AP9"/>
    <mergeCell ref="B10:L10"/>
    <mergeCell ref="AE10:AP10"/>
    <mergeCell ref="AQ4:AR4"/>
    <mergeCell ref="AS4:AT4"/>
    <mergeCell ref="AU4:AV4"/>
    <mergeCell ref="AW4:AX4"/>
    <mergeCell ref="AE11:AP11"/>
    <mergeCell ref="AE5:AP5"/>
    <mergeCell ref="AE4:AP4"/>
    <mergeCell ref="AA1:AC1"/>
    <mergeCell ref="A4:C5"/>
    <mergeCell ref="M4:M5"/>
    <mergeCell ref="N4:T4"/>
    <mergeCell ref="W4:X4"/>
    <mergeCell ref="Y4:Z4"/>
    <mergeCell ref="AA4:AB4"/>
  </mergeCells>
  <phoneticPr fontId="2"/>
  <conditionalFormatting sqref="N8">
    <cfRule type="cellIs" dxfId="66" priority="14" operator="greaterThan">
      <formula>SUM(#REF!)</formula>
    </cfRule>
    <cfRule type="cellIs" dxfId="65" priority="15" operator="lessThan">
      <formula>#REF!</formula>
    </cfRule>
    <cfRule type="cellIs" dxfId="64" priority="16" operator="lessThan">
      <formula>#REF!</formula>
    </cfRule>
  </conditionalFormatting>
  <conditionalFormatting sqref="O8">
    <cfRule type="cellIs" dxfId="63" priority="17" operator="greaterThan">
      <formula>SUM(#REF!)</formula>
    </cfRule>
    <cfRule type="cellIs" dxfId="62" priority="18" operator="lessThan">
      <formula>#REF!</formula>
    </cfRule>
    <cfRule type="cellIs" dxfId="61" priority="19" operator="lessThan">
      <formula>#REF!</formula>
    </cfRule>
  </conditionalFormatting>
  <conditionalFormatting sqref="P8">
    <cfRule type="cellIs" dxfId="60" priority="20" operator="greaterThan">
      <formula>SUM(#REF!)</formula>
    </cfRule>
    <cfRule type="cellIs" dxfId="59" priority="21" operator="lessThan">
      <formula>#REF!</formula>
    </cfRule>
    <cfRule type="cellIs" dxfId="58" priority="22" operator="lessThan">
      <formula>#REF!</formula>
    </cfRule>
  </conditionalFormatting>
  <conditionalFormatting sqref="Q8">
    <cfRule type="cellIs" dxfId="57" priority="23" operator="greaterThan">
      <formula>SUM(#REF!)</formula>
    </cfRule>
    <cfRule type="cellIs" dxfId="56" priority="24" operator="lessThan">
      <formula>#REF!</formula>
    </cfRule>
    <cfRule type="cellIs" dxfId="55" priority="25" operator="lessThan">
      <formula>#REF!</formula>
    </cfRule>
  </conditionalFormatting>
  <conditionalFormatting sqref="R8">
    <cfRule type="cellIs" dxfId="54" priority="26" operator="greaterThan">
      <formula>SUM(#REF!)</formula>
    </cfRule>
    <cfRule type="cellIs" dxfId="53" priority="27" operator="lessThan">
      <formula>#REF!</formula>
    </cfRule>
    <cfRule type="cellIs" dxfId="52" priority="28" operator="lessThan">
      <formula>#REF!</formula>
    </cfRule>
  </conditionalFormatting>
  <conditionalFormatting sqref="S8">
    <cfRule type="cellIs" dxfId="51" priority="29" operator="greaterThan">
      <formula>SUM(#REF!)</formula>
    </cfRule>
    <cfRule type="cellIs" dxfId="50" priority="30" operator="lessThan">
      <formula>#REF!</formula>
    </cfRule>
    <cfRule type="cellIs" dxfId="49" priority="31" operator="lessThan">
      <formula>#REF!</formula>
    </cfRule>
  </conditionalFormatting>
  <conditionalFormatting sqref="T8">
    <cfRule type="cellIs" dxfId="48" priority="32" operator="greaterThan">
      <formula>SUM(#REF!)</formula>
    </cfRule>
    <cfRule type="cellIs" dxfId="47" priority="33" operator="lessThan">
      <formula>#REF!</formula>
    </cfRule>
    <cfRule type="cellIs" dxfId="46" priority="34" operator="lessThan">
      <formula>#REF!</formula>
    </cfRule>
    <cfRule type="cellIs" dxfId="45" priority="35" operator="lessThan">
      <formula>#REF!</formula>
    </cfRule>
  </conditionalFormatting>
  <conditionalFormatting sqref="M8">
    <cfRule type="cellIs" dxfId="44" priority="13" operator="notEqual">
      <formula>$AA$5</formula>
    </cfRule>
  </conditionalFormatting>
  <conditionalFormatting sqref="N7:T7">
    <cfRule type="containsBlanks" dxfId="43" priority="11">
      <formula>LEN(TRIM(N7))=0</formula>
    </cfRule>
  </conditionalFormatting>
  <conditionalFormatting sqref="AR37">
    <cfRule type="expression" dxfId="42" priority="10">
      <formula>$M$15&lt;&gt;$AR$37</formula>
    </cfRule>
  </conditionalFormatting>
  <conditionalFormatting sqref="I43">
    <cfRule type="expression" dxfId="41" priority="9">
      <formula>$M$16&lt;&gt;$I$43</formula>
    </cfRule>
  </conditionalFormatting>
  <conditionalFormatting sqref="P43">
    <cfRule type="expression" dxfId="40" priority="8">
      <formula>$M$17&lt;&gt;$P$43</formula>
    </cfRule>
  </conditionalFormatting>
  <conditionalFormatting sqref="W43">
    <cfRule type="expression" dxfId="39" priority="7">
      <formula>$M$18&lt;&gt;$W$43</formula>
    </cfRule>
  </conditionalFormatting>
  <conditionalFormatting sqref="AD43">
    <cfRule type="expression" dxfId="38" priority="6">
      <formula>$M$19&lt;&gt;$AD$43</formula>
    </cfRule>
  </conditionalFormatting>
  <conditionalFormatting sqref="AK43">
    <cfRule type="expression" dxfId="37" priority="5">
      <formula>$M$20&lt;&gt;$AK$43</formula>
    </cfRule>
  </conditionalFormatting>
  <conditionalFormatting sqref="AR43">
    <cfRule type="expression" dxfId="36" priority="4">
      <formula>$M$21&lt;&gt;$AR$43</formula>
    </cfRule>
  </conditionalFormatting>
  <conditionalFormatting sqref="AY43">
    <cfRule type="cellIs" dxfId="35" priority="3" operator="notEqual">
      <formula>$M$14</formula>
    </cfRule>
  </conditionalFormatting>
  <conditionalFormatting sqref="AA5">
    <cfRule type="cellIs" dxfId="34" priority="2" operator="notEqual">
      <formula>$M$8</formula>
    </cfRule>
  </conditionalFormatting>
  <conditionalFormatting sqref="W5 Y5">
    <cfRule type="containsBlanks" dxfId="33" priority="1">
      <formula>LEN(TRIM(W5))=0</formula>
    </cfRule>
  </conditionalFormatting>
  <dataValidations count="3">
    <dataValidation allowBlank="1" showInputMessage="1" showErrorMessage="1" promptTitle="入力時の注意" prompt="「プレパパ」とは重複しません。" sqref="N9:T9" xr:uid="{186DE87F-EDCC-46B9-82F7-CF8E77228FAA}"/>
    <dataValidation allowBlank="1" showInputMessage="1" showErrorMessage="1" promptTitle="入力時の注意" prompt="Aさんが当月に３回使用した場合も_x000a_「１」とカウントします。_x000a_利用がない場合「０」を記入。" sqref="N7:T7" xr:uid="{B3B41BF8-1CB9-44E2-9E17-7E2E37726D13}"/>
    <dataValidation allowBlank="1" showInputMessage="1" showErrorMessage="1" promptTitle="入力時の注意" prompt="「第２子以降の妊婦]「プレママ」とは_x000a_重複しません。_x000a_" sqref="N10:T10" xr:uid="{E7AABC08-2555-4274-99AD-82C6A90F8B70}"/>
  </dataValidations>
  <printOptions horizontalCentered="1" verticalCentered="1"/>
  <pageMargins left="0.70866141732283472" right="0.70866141732283472" top="0.55118110236220474" bottom="0.55118110236220474" header="0.31496062992125984" footer="0.31496062992125984"/>
  <pageSetup paperSize="9" scale="65" orientation="landscape" r:id="rId1"/>
  <headerFooter>
    <oddHeader>&amp;F</oddHeader>
  </headerFooter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9B1A47-8154-41A2-B388-2AB4C4F4E1A3}">
  <sheetPr codeName="Sheet14">
    <pageSetUpPr fitToPage="1"/>
  </sheetPr>
  <dimension ref="A1:BI149"/>
  <sheetViews>
    <sheetView showGridLines="0" view="pageBreakPreview" zoomScale="76" zoomScaleNormal="80" zoomScaleSheetLayoutView="76" workbookViewId="0">
      <selection activeCell="AA12" sqref="AA12"/>
    </sheetView>
  </sheetViews>
  <sheetFormatPr defaultColWidth="9" defaultRowHeight="13" x14ac:dyDescent="0.2"/>
  <cols>
    <col min="1" max="12" width="3.54296875" style="54" customWidth="1"/>
    <col min="13" max="13" width="3.7265625" style="54" customWidth="1"/>
    <col min="14" max="51" width="3.54296875" style="54" customWidth="1"/>
    <col min="52" max="52" width="5.36328125" style="54" customWidth="1"/>
    <col min="53" max="53" width="3.54296875" style="54" customWidth="1"/>
    <col min="54" max="16384" width="9" style="54"/>
  </cols>
  <sheetData>
    <row r="1" spans="1:52" s="51" customFormat="1" ht="29.25" customHeight="1" x14ac:dyDescent="0.25">
      <c r="A1" s="47" t="s">
        <v>87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  <c r="O1" s="47"/>
      <c r="P1" s="47"/>
      <c r="Q1" s="47"/>
      <c r="R1" s="47"/>
      <c r="S1" s="47"/>
      <c r="T1" s="47"/>
      <c r="U1" s="47"/>
      <c r="V1" s="47"/>
      <c r="W1" s="47"/>
      <c r="X1" s="47"/>
      <c r="Y1" s="47"/>
      <c r="Z1" s="47"/>
      <c r="AA1" s="277" t="s">
        <v>0</v>
      </c>
      <c r="AB1" s="278"/>
      <c r="AC1" s="279"/>
      <c r="AD1" s="48">
        <f>'4月'!AD1</f>
        <v>0</v>
      </c>
      <c r="AE1" s="49"/>
      <c r="AF1" s="49"/>
      <c r="AG1" s="49"/>
      <c r="AH1" s="49"/>
      <c r="AI1" s="49"/>
      <c r="AJ1" s="49"/>
      <c r="AK1" s="49"/>
      <c r="AL1" s="49"/>
      <c r="AM1" s="50"/>
      <c r="AZ1" s="52"/>
    </row>
    <row r="2" spans="1:52" x14ac:dyDescent="0.2">
      <c r="A2" s="53" t="s">
        <v>1</v>
      </c>
      <c r="B2" s="53"/>
      <c r="C2" s="53"/>
      <c r="D2" s="53"/>
      <c r="E2" s="53"/>
      <c r="F2" s="53"/>
      <c r="G2" s="53"/>
      <c r="H2" s="53"/>
      <c r="I2" s="53"/>
      <c r="J2" s="53"/>
      <c r="K2" s="53"/>
    </row>
    <row r="3" spans="1:52" s="58" customFormat="1" ht="20.25" customHeight="1" x14ac:dyDescent="0.2">
      <c r="A3" s="55" t="s">
        <v>2</v>
      </c>
      <c r="B3" s="56"/>
      <c r="C3" s="56"/>
      <c r="D3" s="57"/>
      <c r="E3" s="56"/>
      <c r="F3" s="56"/>
      <c r="G3" s="56"/>
      <c r="H3" s="56"/>
      <c r="I3" s="57"/>
      <c r="J3" s="57"/>
      <c r="K3" s="57"/>
      <c r="W3" s="55" t="s">
        <v>3</v>
      </c>
      <c r="AE3" s="55" t="s">
        <v>4</v>
      </c>
    </row>
    <row r="4" spans="1:52" s="53" customFormat="1" ht="20.149999999999999" customHeight="1" x14ac:dyDescent="0.2">
      <c r="A4" s="280"/>
      <c r="B4" s="281"/>
      <c r="C4" s="282"/>
      <c r="D4" s="59"/>
      <c r="E4" s="59"/>
      <c r="F4" s="59"/>
      <c r="G4" s="59"/>
      <c r="H4" s="59"/>
      <c r="I4" s="59"/>
      <c r="J4" s="59"/>
      <c r="K4" s="59"/>
      <c r="L4" s="60"/>
      <c r="M4" s="286" t="s">
        <v>5</v>
      </c>
      <c r="N4" s="288" t="s">
        <v>6</v>
      </c>
      <c r="O4" s="289"/>
      <c r="P4" s="289"/>
      <c r="Q4" s="289"/>
      <c r="R4" s="289"/>
      <c r="S4" s="289"/>
      <c r="T4" s="290"/>
      <c r="W4" s="203" t="s">
        <v>7</v>
      </c>
      <c r="X4" s="203"/>
      <c r="Y4" s="203" t="s">
        <v>8</v>
      </c>
      <c r="Z4" s="203"/>
      <c r="AA4" s="203" t="s">
        <v>9</v>
      </c>
      <c r="AB4" s="203"/>
      <c r="AC4" s="58"/>
      <c r="AD4" s="58"/>
      <c r="AE4" s="193" t="s">
        <v>10</v>
      </c>
      <c r="AF4" s="208"/>
      <c r="AG4" s="208"/>
      <c r="AH4" s="208"/>
      <c r="AI4" s="208"/>
      <c r="AJ4" s="208"/>
      <c r="AK4" s="208"/>
      <c r="AL4" s="208"/>
      <c r="AM4" s="208"/>
      <c r="AN4" s="208"/>
      <c r="AO4" s="208"/>
      <c r="AP4" s="204"/>
      <c r="AQ4" s="193" t="s">
        <v>11</v>
      </c>
      <c r="AR4" s="204"/>
      <c r="AS4" s="193" t="s">
        <v>12</v>
      </c>
      <c r="AT4" s="204"/>
      <c r="AU4" s="193" t="s">
        <v>13</v>
      </c>
      <c r="AV4" s="204"/>
      <c r="AW4" s="193" t="s">
        <v>9</v>
      </c>
      <c r="AX4" s="204"/>
    </row>
    <row r="5" spans="1:52" s="53" customFormat="1" ht="20.149999999999999" customHeight="1" x14ac:dyDescent="0.2">
      <c r="A5" s="283"/>
      <c r="B5" s="284"/>
      <c r="C5" s="285"/>
      <c r="D5" s="61"/>
      <c r="E5" s="61"/>
      <c r="F5" s="61"/>
      <c r="G5" s="61"/>
      <c r="H5" s="61"/>
      <c r="I5" s="61"/>
      <c r="J5" s="61"/>
      <c r="K5" s="61"/>
      <c r="L5" s="62"/>
      <c r="M5" s="287"/>
      <c r="N5" s="63" t="s">
        <v>14</v>
      </c>
      <c r="O5" s="64" t="s">
        <v>15</v>
      </c>
      <c r="P5" s="65" t="s">
        <v>16</v>
      </c>
      <c r="Q5" s="65" t="s">
        <v>17</v>
      </c>
      <c r="R5" s="65" t="s">
        <v>18</v>
      </c>
      <c r="S5" s="65" t="s">
        <v>19</v>
      </c>
      <c r="T5" s="66" t="s">
        <v>20</v>
      </c>
      <c r="W5" s="67">
        <f>SUM('4月:3月'!W5)</f>
        <v>0</v>
      </c>
      <c r="X5" s="68" t="s">
        <v>21</v>
      </c>
      <c r="Y5" s="67">
        <f>SUM('4月:3月'!Y5)</f>
        <v>0</v>
      </c>
      <c r="Z5" s="68" t="s">
        <v>21</v>
      </c>
      <c r="AA5" s="69">
        <f>SUM(W5,Y5)</f>
        <v>0</v>
      </c>
      <c r="AB5" s="68" t="s">
        <v>21</v>
      </c>
      <c r="AC5" s="70"/>
      <c r="AD5" s="70"/>
      <c r="AE5" s="205" t="s">
        <v>22</v>
      </c>
      <c r="AF5" s="206"/>
      <c r="AG5" s="206"/>
      <c r="AH5" s="206"/>
      <c r="AI5" s="206"/>
      <c r="AJ5" s="206"/>
      <c r="AK5" s="206"/>
      <c r="AL5" s="206"/>
      <c r="AM5" s="206"/>
      <c r="AN5" s="206"/>
      <c r="AO5" s="206"/>
      <c r="AP5" s="207"/>
      <c r="AQ5" s="71">
        <f>SUM('4月:3月'!AQ5)</f>
        <v>0</v>
      </c>
      <c r="AR5" s="72" t="s">
        <v>21</v>
      </c>
      <c r="AS5" s="73">
        <f>SUM('4月:3月'!AS5)</f>
        <v>0</v>
      </c>
      <c r="AT5" s="74" t="s">
        <v>21</v>
      </c>
      <c r="AU5" s="71">
        <f>SUM('4月:3月'!AU5)</f>
        <v>0</v>
      </c>
      <c r="AV5" s="72" t="s">
        <v>21</v>
      </c>
      <c r="AW5" s="75">
        <f>AQ5+AS5+AU5</f>
        <v>0</v>
      </c>
      <c r="AX5" s="76" t="s">
        <v>23</v>
      </c>
    </row>
    <row r="6" spans="1:52" s="53" customFormat="1" ht="20.149999999999999" customHeight="1" x14ac:dyDescent="0.2">
      <c r="A6" s="271" t="s">
        <v>24</v>
      </c>
      <c r="B6" s="271"/>
      <c r="C6" s="271"/>
      <c r="D6" s="271"/>
      <c r="E6" s="271"/>
      <c r="F6" s="271"/>
      <c r="G6" s="271"/>
      <c r="H6" s="271"/>
      <c r="I6" s="271"/>
      <c r="J6" s="271"/>
      <c r="K6" s="271"/>
      <c r="L6" s="271"/>
      <c r="M6" s="77">
        <f t="shared" ref="M6:M21" si="0">SUM(N6:T6)</f>
        <v>0</v>
      </c>
      <c r="N6" s="78">
        <f>SUM('4月:3月'!N6)</f>
        <v>0</v>
      </c>
      <c r="O6" s="79">
        <f>SUM('4月:3月'!O6)</f>
        <v>0</v>
      </c>
      <c r="P6" s="80">
        <f>SUM('4月:3月'!P6)</f>
        <v>0</v>
      </c>
      <c r="Q6" s="80">
        <f>SUM('4月:3月'!Q6)</f>
        <v>0</v>
      </c>
      <c r="R6" s="80">
        <f>SUM('4月:3月'!R6)</f>
        <v>0</v>
      </c>
      <c r="S6" s="80">
        <f>SUM('4月:3月'!S6)</f>
        <v>0</v>
      </c>
      <c r="T6" s="81">
        <f>SUM('4月:3月'!T6)</f>
        <v>0</v>
      </c>
      <c r="AE6" s="215" t="s">
        <v>25</v>
      </c>
      <c r="AF6" s="216"/>
      <c r="AG6" s="216"/>
      <c r="AH6" s="216"/>
      <c r="AI6" s="216"/>
      <c r="AJ6" s="216"/>
      <c r="AK6" s="216"/>
      <c r="AL6" s="216"/>
      <c r="AM6" s="216"/>
      <c r="AN6" s="216"/>
      <c r="AO6" s="216"/>
      <c r="AP6" s="217"/>
      <c r="AQ6" s="71">
        <f>SUM('4月:3月'!AQ6)</f>
        <v>0</v>
      </c>
      <c r="AR6" s="72" t="s">
        <v>21</v>
      </c>
      <c r="AS6" s="73">
        <f>SUM('4月:3月'!AS6)</f>
        <v>0</v>
      </c>
      <c r="AT6" s="74" t="s">
        <v>21</v>
      </c>
      <c r="AU6" s="71">
        <f>SUM('4月:3月'!AU6)</f>
        <v>0</v>
      </c>
      <c r="AV6" s="72" t="s">
        <v>21</v>
      </c>
      <c r="AW6" s="82">
        <f>AQ6+AS6+AU6</f>
        <v>0</v>
      </c>
      <c r="AX6" s="83" t="s">
        <v>23</v>
      </c>
    </row>
    <row r="7" spans="1:52" s="53" customFormat="1" ht="20.149999999999999" customHeight="1" x14ac:dyDescent="0.2">
      <c r="A7" s="271" t="s">
        <v>26</v>
      </c>
      <c r="B7" s="271"/>
      <c r="C7" s="271"/>
      <c r="D7" s="271"/>
      <c r="E7" s="271"/>
      <c r="F7" s="271"/>
      <c r="G7" s="271"/>
      <c r="H7" s="271"/>
      <c r="I7" s="271"/>
      <c r="J7" s="271"/>
      <c r="K7" s="271"/>
      <c r="L7" s="271"/>
      <c r="M7" s="84">
        <f>N7</f>
        <v>0</v>
      </c>
      <c r="N7" s="218">
        <f>SUM('4月:3月'!N7:T7)</f>
        <v>0</v>
      </c>
      <c r="O7" s="291"/>
      <c r="P7" s="291"/>
      <c r="Q7" s="291"/>
      <c r="R7" s="291"/>
      <c r="S7" s="291"/>
      <c r="T7" s="292"/>
      <c r="AE7" s="205" t="s">
        <v>27</v>
      </c>
      <c r="AF7" s="206"/>
      <c r="AG7" s="206"/>
      <c r="AH7" s="206"/>
      <c r="AI7" s="206"/>
      <c r="AJ7" s="206"/>
      <c r="AK7" s="206"/>
      <c r="AL7" s="206"/>
      <c r="AM7" s="206"/>
      <c r="AN7" s="206"/>
      <c r="AO7" s="206"/>
      <c r="AP7" s="207"/>
      <c r="AQ7" s="71">
        <f>SUM('4月:3月'!AQ7)</f>
        <v>0</v>
      </c>
      <c r="AR7" s="72" t="s">
        <v>21</v>
      </c>
      <c r="AS7" s="73">
        <f>SUM('4月:3月'!AS7)</f>
        <v>0</v>
      </c>
      <c r="AT7" s="74" t="s">
        <v>21</v>
      </c>
      <c r="AU7" s="71">
        <f>SUM('4月:3月'!AU7)</f>
        <v>0</v>
      </c>
      <c r="AV7" s="72" t="s">
        <v>21</v>
      </c>
      <c r="AW7" s="75">
        <f>AQ7+AS7+AU7</f>
        <v>0</v>
      </c>
      <c r="AX7" s="76" t="s">
        <v>23</v>
      </c>
    </row>
    <row r="8" spans="1:52" s="53" customFormat="1" ht="20.149999999999999" customHeight="1" x14ac:dyDescent="0.2">
      <c r="A8" s="272" t="s">
        <v>28</v>
      </c>
      <c r="B8" s="272"/>
      <c r="C8" s="272"/>
      <c r="D8" s="272"/>
      <c r="E8" s="272"/>
      <c r="F8" s="272"/>
      <c r="G8" s="272"/>
      <c r="H8" s="272"/>
      <c r="I8" s="272"/>
      <c r="J8" s="272"/>
      <c r="K8" s="272"/>
      <c r="L8" s="272"/>
      <c r="M8" s="85">
        <f t="shared" ref="M8" si="1">SUM(N8:T8)</f>
        <v>0</v>
      </c>
      <c r="N8" s="86">
        <f t="shared" ref="N8:T8" si="2">SUM(N9:N13)</f>
        <v>0</v>
      </c>
      <c r="O8" s="87">
        <f t="shared" si="2"/>
        <v>0</v>
      </c>
      <c r="P8" s="88">
        <f t="shared" si="2"/>
        <v>0</v>
      </c>
      <c r="Q8" s="88">
        <f t="shared" si="2"/>
        <v>0</v>
      </c>
      <c r="R8" s="88">
        <f t="shared" si="2"/>
        <v>0</v>
      </c>
      <c r="S8" s="88">
        <f t="shared" si="2"/>
        <v>0</v>
      </c>
      <c r="T8" s="89">
        <f t="shared" si="2"/>
        <v>0</v>
      </c>
      <c r="AE8" s="205" t="s">
        <v>29</v>
      </c>
      <c r="AF8" s="206"/>
      <c r="AG8" s="206"/>
      <c r="AH8" s="206"/>
      <c r="AI8" s="206"/>
      <c r="AJ8" s="206"/>
      <c r="AK8" s="206"/>
      <c r="AL8" s="206"/>
      <c r="AM8" s="206"/>
      <c r="AN8" s="206"/>
      <c r="AO8" s="206"/>
      <c r="AP8" s="207"/>
      <c r="AQ8" s="71">
        <f>SUM('4月:3月'!AQ8)</f>
        <v>0</v>
      </c>
      <c r="AR8" s="72" t="s">
        <v>21</v>
      </c>
      <c r="AS8" s="73">
        <f>SUM('4月:3月'!AS8)</f>
        <v>0</v>
      </c>
      <c r="AT8" s="74" t="s">
        <v>21</v>
      </c>
      <c r="AU8" s="71">
        <f>SUM('4月:3月'!AU8)</f>
        <v>0</v>
      </c>
      <c r="AV8" s="72" t="s">
        <v>21</v>
      </c>
      <c r="AW8" s="82">
        <f t="shared" ref="AW8:AW17" si="3">AQ8+AS8+AU8</f>
        <v>0</v>
      </c>
      <c r="AX8" s="83" t="s">
        <v>23</v>
      </c>
    </row>
    <row r="9" spans="1:52" s="53" customFormat="1" ht="20.149999999999999" customHeight="1" x14ac:dyDescent="0.2">
      <c r="A9" s="273" t="s">
        <v>30</v>
      </c>
      <c r="B9" s="271" t="s">
        <v>12</v>
      </c>
      <c r="C9" s="271"/>
      <c r="D9" s="271"/>
      <c r="E9" s="271"/>
      <c r="F9" s="271"/>
      <c r="G9" s="271"/>
      <c r="H9" s="271"/>
      <c r="I9" s="271"/>
      <c r="J9" s="271"/>
      <c r="K9" s="271"/>
      <c r="L9" s="271"/>
      <c r="M9" s="77">
        <f t="shared" si="0"/>
        <v>0</v>
      </c>
      <c r="N9" s="90">
        <f>SUM('4月:3月'!N9)</f>
        <v>0</v>
      </c>
      <c r="O9" s="91">
        <f>SUM('4月:3月'!O9)</f>
        <v>0</v>
      </c>
      <c r="P9" s="92">
        <f>SUM('4月:3月'!P9)</f>
        <v>0</v>
      </c>
      <c r="Q9" s="92">
        <f>SUM('4月:3月'!Q9)</f>
        <v>0</v>
      </c>
      <c r="R9" s="92">
        <f>SUM('4月:3月'!R9)</f>
        <v>0</v>
      </c>
      <c r="S9" s="92">
        <f>SUM('4月:3月'!S9)</f>
        <v>0</v>
      </c>
      <c r="T9" s="93">
        <f>SUM('4月:3月'!T9)</f>
        <v>0</v>
      </c>
      <c r="AE9" s="205" t="s">
        <v>31</v>
      </c>
      <c r="AF9" s="206"/>
      <c r="AG9" s="206"/>
      <c r="AH9" s="206"/>
      <c r="AI9" s="206"/>
      <c r="AJ9" s="206"/>
      <c r="AK9" s="206"/>
      <c r="AL9" s="206"/>
      <c r="AM9" s="206"/>
      <c r="AN9" s="206"/>
      <c r="AO9" s="206"/>
      <c r="AP9" s="207"/>
      <c r="AQ9" s="71">
        <f>SUM('4月:3月'!AQ9)</f>
        <v>0</v>
      </c>
      <c r="AR9" s="72" t="s">
        <v>21</v>
      </c>
      <c r="AS9" s="73">
        <f>SUM('4月:3月'!AS9)</f>
        <v>0</v>
      </c>
      <c r="AT9" s="74" t="s">
        <v>21</v>
      </c>
      <c r="AU9" s="71">
        <f>SUM('4月:3月'!AU9)</f>
        <v>0</v>
      </c>
      <c r="AV9" s="72" t="s">
        <v>21</v>
      </c>
      <c r="AW9" s="75">
        <f t="shared" si="3"/>
        <v>0</v>
      </c>
      <c r="AX9" s="76" t="s">
        <v>23</v>
      </c>
    </row>
    <row r="10" spans="1:52" s="53" customFormat="1" ht="20.149999999999999" customHeight="1" x14ac:dyDescent="0.2">
      <c r="A10" s="273"/>
      <c r="B10" s="271" t="s">
        <v>11</v>
      </c>
      <c r="C10" s="271"/>
      <c r="D10" s="271"/>
      <c r="E10" s="271"/>
      <c r="F10" s="271"/>
      <c r="G10" s="271"/>
      <c r="H10" s="271"/>
      <c r="I10" s="271"/>
      <c r="J10" s="271"/>
      <c r="K10" s="271"/>
      <c r="L10" s="271"/>
      <c r="M10" s="77">
        <f t="shared" ref="M10:M15" si="4">SUM(N10:T10)</f>
        <v>0</v>
      </c>
      <c r="N10" s="94">
        <f>SUM('4月:3月'!N10)</f>
        <v>0</v>
      </c>
      <c r="O10" s="95">
        <f>SUM('4月:3月'!O10)</f>
        <v>0</v>
      </c>
      <c r="P10" s="96">
        <f>SUM('4月:3月'!P10)</f>
        <v>0</v>
      </c>
      <c r="Q10" s="96">
        <f>SUM('4月:3月'!Q10)</f>
        <v>0</v>
      </c>
      <c r="R10" s="96">
        <f>SUM('4月:3月'!R10)</f>
        <v>0</v>
      </c>
      <c r="S10" s="96">
        <f>SUM('4月:3月'!S10)</f>
        <v>0</v>
      </c>
      <c r="T10" s="97">
        <f>SUM('4月:3月'!T10)</f>
        <v>0</v>
      </c>
      <c r="AE10" s="205" t="s">
        <v>32</v>
      </c>
      <c r="AF10" s="206"/>
      <c r="AG10" s="206"/>
      <c r="AH10" s="206"/>
      <c r="AI10" s="206"/>
      <c r="AJ10" s="206"/>
      <c r="AK10" s="206"/>
      <c r="AL10" s="206"/>
      <c r="AM10" s="206"/>
      <c r="AN10" s="206"/>
      <c r="AO10" s="206"/>
      <c r="AP10" s="207"/>
      <c r="AQ10" s="71">
        <f>SUM('4月:3月'!AQ10)</f>
        <v>0</v>
      </c>
      <c r="AR10" s="72" t="s">
        <v>21</v>
      </c>
      <c r="AS10" s="73">
        <f>SUM('4月:3月'!AS10)</f>
        <v>0</v>
      </c>
      <c r="AT10" s="74" t="s">
        <v>21</v>
      </c>
      <c r="AU10" s="71">
        <f>SUM('4月:3月'!AU10)</f>
        <v>0</v>
      </c>
      <c r="AV10" s="72" t="s">
        <v>21</v>
      </c>
      <c r="AW10" s="82">
        <f t="shared" si="3"/>
        <v>0</v>
      </c>
      <c r="AX10" s="83" t="s">
        <v>23</v>
      </c>
    </row>
    <row r="11" spans="1:52" s="53" customFormat="1" ht="20.149999999999999" customHeight="1" x14ac:dyDescent="0.2">
      <c r="A11" s="273"/>
      <c r="B11" s="271" t="s">
        <v>33</v>
      </c>
      <c r="C11" s="271"/>
      <c r="D11" s="271"/>
      <c r="E11" s="271"/>
      <c r="F11" s="271"/>
      <c r="G11" s="271"/>
      <c r="H11" s="271"/>
      <c r="I11" s="271"/>
      <c r="J11" s="271"/>
      <c r="K11" s="271"/>
      <c r="L11" s="271"/>
      <c r="M11" s="77">
        <f t="shared" si="4"/>
        <v>0</v>
      </c>
      <c r="N11" s="94">
        <f>SUM('4月:3月'!N11)</f>
        <v>0</v>
      </c>
      <c r="O11" s="95">
        <f>SUM('4月:3月'!O11)</f>
        <v>0</v>
      </c>
      <c r="P11" s="96">
        <f>SUM('4月:3月'!P11)</f>
        <v>0</v>
      </c>
      <c r="Q11" s="96">
        <f>SUM('4月:3月'!Q11)</f>
        <v>0</v>
      </c>
      <c r="R11" s="96">
        <f>SUM('4月:3月'!R11)</f>
        <v>0</v>
      </c>
      <c r="S11" s="96">
        <f>SUM('4月:3月'!S11)</f>
        <v>0</v>
      </c>
      <c r="T11" s="97">
        <f>SUM('4月:3月'!T11)</f>
        <v>0</v>
      </c>
      <c r="AE11" s="205" t="s">
        <v>34</v>
      </c>
      <c r="AF11" s="206"/>
      <c r="AG11" s="206"/>
      <c r="AH11" s="206"/>
      <c r="AI11" s="206"/>
      <c r="AJ11" s="206"/>
      <c r="AK11" s="206"/>
      <c r="AL11" s="206"/>
      <c r="AM11" s="206"/>
      <c r="AN11" s="206"/>
      <c r="AO11" s="206"/>
      <c r="AP11" s="207"/>
      <c r="AQ11" s="71">
        <f>SUM('4月:3月'!AQ11)</f>
        <v>0</v>
      </c>
      <c r="AR11" s="72" t="s">
        <v>21</v>
      </c>
      <c r="AS11" s="73">
        <f>SUM('4月:3月'!AS11)</f>
        <v>0</v>
      </c>
      <c r="AT11" s="74" t="s">
        <v>21</v>
      </c>
      <c r="AU11" s="71">
        <f>SUM('4月:3月'!AU11)</f>
        <v>0</v>
      </c>
      <c r="AV11" s="72" t="s">
        <v>21</v>
      </c>
      <c r="AW11" s="75">
        <f t="shared" si="3"/>
        <v>0</v>
      </c>
      <c r="AX11" s="76" t="s">
        <v>23</v>
      </c>
    </row>
    <row r="12" spans="1:52" s="53" customFormat="1" ht="20.149999999999999" customHeight="1" x14ac:dyDescent="0.2">
      <c r="A12" s="273"/>
      <c r="B12" s="274" t="s">
        <v>35</v>
      </c>
      <c r="C12" s="274"/>
      <c r="D12" s="274"/>
      <c r="E12" s="274"/>
      <c r="F12" s="274"/>
      <c r="G12" s="274"/>
      <c r="H12" s="274"/>
      <c r="I12" s="274"/>
      <c r="J12" s="274"/>
      <c r="K12" s="274"/>
      <c r="L12" s="274"/>
      <c r="M12" s="84">
        <f t="shared" si="4"/>
        <v>0</v>
      </c>
      <c r="N12" s="94">
        <f>SUM('4月:3月'!N12)</f>
        <v>0</v>
      </c>
      <c r="O12" s="95">
        <f>SUM('4月:3月'!O12)</f>
        <v>0</v>
      </c>
      <c r="P12" s="96">
        <f>SUM('4月:3月'!P12)</f>
        <v>0</v>
      </c>
      <c r="Q12" s="96">
        <f>SUM('4月:3月'!Q12)</f>
        <v>0</v>
      </c>
      <c r="R12" s="96">
        <f>SUM('4月:3月'!R12)</f>
        <v>0</v>
      </c>
      <c r="S12" s="96">
        <f>SUM('4月:3月'!S12)</f>
        <v>0</v>
      </c>
      <c r="T12" s="97">
        <f>SUM('4月:3月'!T12)</f>
        <v>0</v>
      </c>
      <c r="AE12" s="205" t="s">
        <v>36</v>
      </c>
      <c r="AF12" s="206"/>
      <c r="AG12" s="206"/>
      <c r="AH12" s="206"/>
      <c r="AI12" s="206"/>
      <c r="AJ12" s="206"/>
      <c r="AK12" s="206"/>
      <c r="AL12" s="206"/>
      <c r="AM12" s="206"/>
      <c r="AN12" s="206"/>
      <c r="AO12" s="206"/>
      <c r="AP12" s="207"/>
      <c r="AQ12" s="71">
        <f>SUM('4月:3月'!AQ12)</f>
        <v>0</v>
      </c>
      <c r="AR12" s="72" t="s">
        <v>21</v>
      </c>
      <c r="AS12" s="73">
        <f>SUM('4月:3月'!AS12)</f>
        <v>0</v>
      </c>
      <c r="AT12" s="74" t="s">
        <v>21</v>
      </c>
      <c r="AU12" s="71">
        <f>SUM('4月:3月'!AU12)</f>
        <v>0</v>
      </c>
      <c r="AV12" s="72" t="s">
        <v>21</v>
      </c>
      <c r="AW12" s="75">
        <f t="shared" si="3"/>
        <v>0</v>
      </c>
      <c r="AX12" s="76" t="s">
        <v>23</v>
      </c>
    </row>
    <row r="13" spans="1:52" s="53" customFormat="1" ht="20.149999999999999" customHeight="1" x14ac:dyDescent="0.2">
      <c r="A13" s="273"/>
      <c r="B13" s="271" t="s">
        <v>13</v>
      </c>
      <c r="C13" s="271"/>
      <c r="D13" s="271"/>
      <c r="E13" s="271"/>
      <c r="F13" s="271"/>
      <c r="G13" s="271"/>
      <c r="H13" s="271"/>
      <c r="I13" s="271"/>
      <c r="J13" s="271"/>
      <c r="K13" s="271"/>
      <c r="L13" s="271"/>
      <c r="M13" s="98">
        <f t="shared" si="4"/>
        <v>0</v>
      </c>
      <c r="N13" s="99">
        <f>SUM('4月:3月'!N13)</f>
        <v>0</v>
      </c>
      <c r="O13" s="100">
        <f>SUM('4月:3月'!O13)</f>
        <v>0</v>
      </c>
      <c r="P13" s="101">
        <f>SUM('4月:3月'!P13)</f>
        <v>0</v>
      </c>
      <c r="Q13" s="101">
        <f>SUM('4月:3月'!Q13)</f>
        <v>0</v>
      </c>
      <c r="R13" s="101">
        <f>SUM('4月:3月'!R13)</f>
        <v>0</v>
      </c>
      <c r="S13" s="101">
        <f>SUM('4月:3月'!S13)</f>
        <v>0</v>
      </c>
      <c r="T13" s="102">
        <f>SUM('4月:3月'!T13)</f>
        <v>0</v>
      </c>
      <c r="AE13" s="221" t="s">
        <v>37</v>
      </c>
      <c r="AF13" s="222"/>
      <c r="AG13" s="222"/>
      <c r="AH13" s="222"/>
      <c r="AI13" s="222"/>
      <c r="AJ13" s="222"/>
      <c r="AK13" s="222"/>
      <c r="AL13" s="222"/>
      <c r="AM13" s="222"/>
      <c r="AN13" s="222"/>
      <c r="AO13" s="222"/>
      <c r="AP13" s="223"/>
      <c r="AQ13" s="103">
        <f>SUM('4月:3月'!AQ13)</f>
        <v>0</v>
      </c>
      <c r="AR13" s="104" t="s">
        <v>21</v>
      </c>
      <c r="AS13" s="105">
        <f>SUM('4月:3月'!AS13)</f>
        <v>0</v>
      </c>
      <c r="AT13" s="106" t="s">
        <v>21</v>
      </c>
      <c r="AU13" s="103">
        <f>SUM('4月:3月'!AU13)</f>
        <v>0</v>
      </c>
      <c r="AV13" s="104" t="s">
        <v>21</v>
      </c>
      <c r="AW13" s="82">
        <f t="shared" si="3"/>
        <v>0</v>
      </c>
      <c r="AX13" s="83" t="s">
        <v>23</v>
      </c>
    </row>
    <row r="14" spans="1:52" s="53" customFormat="1" ht="20.149999999999999" customHeight="1" x14ac:dyDescent="0.2">
      <c r="A14" s="272" t="s">
        <v>38</v>
      </c>
      <c r="B14" s="272"/>
      <c r="C14" s="272"/>
      <c r="D14" s="272"/>
      <c r="E14" s="272"/>
      <c r="F14" s="272"/>
      <c r="G14" s="272"/>
      <c r="H14" s="272"/>
      <c r="I14" s="272"/>
      <c r="J14" s="272"/>
      <c r="K14" s="272"/>
      <c r="L14" s="272"/>
      <c r="M14" s="107">
        <f t="shared" si="4"/>
        <v>0</v>
      </c>
      <c r="N14" s="86">
        <f>SUM(N15:N21)</f>
        <v>0</v>
      </c>
      <c r="O14" s="108">
        <f t="shared" ref="O14:T14" si="5">SUM(O15:O21)</f>
        <v>0</v>
      </c>
      <c r="P14" s="88">
        <f t="shared" si="5"/>
        <v>0</v>
      </c>
      <c r="Q14" s="88">
        <f t="shared" si="5"/>
        <v>0</v>
      </c>
      <c r="R14" s="88">
        <f t="shared" si="5"/>
        <v>0</v>
      </c>
      <c r="S14" s="88">
        <f t="shared" si="5"/>
        <v>0</v>
      </c>
      <c r="T14" s="89">
        <f t="shared" si="5"/>
        <v>0</v>
      </c>
      <c r="AE14" s="205" t="s">
        <v>39</v>
      </c>
      <c r="AF14" s="206"/>
      <c r="AG14" s="206"/>
      <c r="AH14" s="206"/>
      <c r="AI14" s="206"/>
      <c r="AJ14" s="206"/>
      <c r="AK14" s="206"/>
      <c r="AL14" s="206"/>
      <c r="AM14" s="206"/>
      <c r="AN14" s="206"/>
      <c r="AO14" s="206"/>
      <c r="AP14" s="207"/>
      <c r="AQ14" s="71">
        <f>SUM('4月:3月'!AQ14)</f>
        <v>0</v>
      </c>
      <c r="AR14" s="72" t="s">
        <v>21</v>
      </c>
      <c r="AS14" s="73">
        <f>SUM('4月:3月'!AS14)</f>
        <v>0</v>
      </c>
      <c r="AT14" s="74" t="s">
        <v>21</v>
      </c>
      <c r="AU14" s="71">
        <f>SUM('4月:3月'!AU14)</f>
        <v>0</v>
      </c>
      <c r="AV14" s="72" t="s">
        <v>21</v>
      </c>
      <c r="AW14" s="75">
        <f t="shared" si="3"/>
        <v>0</v>
      </c>
      <c r="AX14" s="76" t="s">
        <v>23</v>
      </c>
    </row>
    <row r="15" spans="1:52" s="53" customFormat="1" ht="20.149999999999999" customHeight="1" x14ac:dyDescent="0.2">
      <c r="A15" s="273" t="s">
        <v>30</v>
      </c>
      <c r="B15" s="212" t="s">
        <v>40</v>
      </c>
      <c r="C15" s="213"/>
      <c r="D15" s="213"/>
      <c r="E15" s="213"/>
      <c r="F15" s="213"/>
      <c r="G15" s="213"/>
      <c r="H15" s="213"/>
      <c r="I15" s="213"/>
      <c r="J15" s="213"/>
      <c r="K15" s="213"/>
      <c r="L15" s="214"/>
      <c r="M15" s="109">
        <f t="shared" si="4"/>
        <v>0</v>
      </c>
      <c r="N15" s="90">
        <f>SUM('4月:3月'!N15)</f>
        <v>0</v>
      </c>
      <c r="O15" s="91">
        <f>SUM('4月:3月'!O15)</f>
        <v>0</v>
      </c>
      <c r="P15" s="92">
        <f>SUM('4月:3月'!P15)</f>
        <v>0</v>
      </c>
      <c r="Q15" s="92">
        <f>SUM('4月:3月'!Q15)</f>
        <v>0</v>
      </c>
      <c r="R15" s="92">
        <f>SUM('4月:3月'!R15)</f>
        <v>0</v>
      </c>
      <c r="S15" s="92">
        <f>SUM('4月:3月'!S15)</f>
        <v>0</v>
      </c>
      <c r="T15" s="93">
        <f>SUM('4月:3月'!T15)</f>
        <v>0</v>
      </c>
      <c r="W15" s="110"/>
      <c r="AE15" s="205" t="s">
        <v>41</v>
      </c>
      <c r="AF15" s="206"/>
      <c r="AG15" s="206"/>
      <c r="AH15" s="206"/>
      <c r="AI15" s="206"/>
      <c r="AJ15" s="206"/>
      <c r="AK15" s="206"/>
      <c r="AL15" s="206"/>
      <c r="AM15" s="206"/>
      <c r="AN15" s="206"/>
      <c r="AO15" s="206"/>
      <c r="AP15" s="207"/>
      <c r="AQ15" s="71">
        <f>SUM('4月:3月'!AQ15)</f>
        <v>0</v>
      </c>
      <c r="AR15" s="72" t="s">
        <v>21</v>
      </c>
      <c r="AS15" s="73">
        <f>SUM('4月:3月'!AS15)</f>
        <v>0</v>
      </c>
      <c r="AT15" s="74" t="s">
        <v>21</v>
      </c>
      <c r="AU15" s="71">
        <f>SUM('4月:3月'!AU15)</f>
        <v>0</v>
      </c>
      <c r="AV15" s="72" t="s">
        <v>21</v>
      </c>
      <c r="AW15" s="82">
        <f t="shared" si="3"/>
        <v>0</v>
      </c>
      <c r="AX15" s="83" t="s">
        <v>23</v>
      </c>
    </row>
    <row r="16" spans="1:52" s="53" customFormat="1" ht="20.149999999999999" customHeight="1" x14ac:dyDescent="0.2">
      <c r="A16" s="273"/>
      <c r="B16" s="227" t="s">
        <v>42</v>
      </c>
      <c r="C16" s="228"/>
      <c r="D16" s="228"/>
      <c r="E16" s="228"/>
      <c r="F16" s="228"/>
      <c r="G16" s="228"/>
      <c r="H16" s="228"/>
      <c r="I16" s="228"/>
      <c r="J16" s="228"/>
      <c r="K16" s="228"/>
      <c r="L16" s="229"/>
      <c r="M16" s="111">
        <f t="shared" si="0"/>
        <v>0</v>
      </c>
      <c r="N16" s="94">
        <f>SUM('4月:3月'!N16)</f>
        <v>0</v>
      </c>
      <c r="O16" s="95">
        <f>SUM('4月:3月'!O16)</f>
        <v>0</v>
      </c>
      <c r="P16" s="96">
        <f>SUM('4月:3月'!P16)</f>
        <v>0</v>
      </c>
      <c r="Q16" s="96">
        <f>SUM('4月:3月'!Q16)</f>
        <v>0</v>
      </c>
      <c r="R16" s="96">
        <f>SUM('4月:3月'!R16)</f>
        <v>0</v>
      </c>
      <c r="S16" s="96">
        <f>SUM('4月:3月'!S16)</f>
        <v>0</v>
      </c>
      <c r="T16" s="97">
        <f>SUM('4月:3月'!T16)</f>
        <v>0</v>
      </c>
      <c r="AE16" s="205" t="s">
        <v>43</v>
      </c>
      <c r="AF16" s="206"/>
      <c r="AG16" s="206"/>
      <c r="AH16" s="206"/>
      <c r="AI16" s="206"/>
      <c r="AJ16" s="206"/>
      <c r="AK16" s="206"/>
      <c r="AL16" s="206"/>
      <c r="AM16" s="206"/>
      <c r="AN16" s="206"/>
      <c r="AO16" s="206"/>
      <c r="AP16" s="207"/>
      <c r="AQ16" s="71">
        <f>SUM('4月:3月'!AQ16)</f>
        <v>0</v>
      </c>
      <c r="AR16" s="72" t="s">
        <v>21</v>
      </c>
      <c r="AS16" s="73">
        <f>SUM('4月:3月'!AS16)</f>
        <v>0</v>
      </c>
      <c r="AT16" s="74" t="s">
        <v>21</v>
      </c>
      <c r="AU16" s="71">
        <f>SUM('4月:3月'!AU16)</f>
        <v>0</v>
      </c>
      <c r="AV16" s="72" t="s">
        <v>21</v>
      </c>
      <c r="AW16" s="75">
        <f t="shared" si="3"/>
        <v>0</v>
      </c>
      <c r="AX16" s="76" t="s">
        <v>23</v>
      </c>
    </row>
    <row r="17" spans="1:61" s="53" customFormat="1" ht="20.149999999999999" customHeight="1" thickBot="1" x14ac:dyDescent="0.25">
      <c r="A17" s="273"/>
      <c r="B17" s="227" t="s">
        <v>44</v>
      </c>
      <c r="C17" s="228"/>
      <c r="D17" s="228"/>
      <c r="E17" s="228"/>
      <c r="F17" s="228"/>
      <c r="G17" s="228"/>
      <c r="H17" s="228"/>
      <c r="I17" s="228"/>
      <c r="J17" s="228"/>
      <c r="K17" s="228"/>
      <c r="L17" s="229"/>
      <c r="M17" s="112">
        <f t="shared" si="0"/>
        <v>0</v>
      </c>
      <c r="N17" s="94">
        <f>SUM('4月:3月'!N17)</f>
        <v>0</v>
      </c>
      <c r="O17" s="95">
        <f>SUM('4月:3月'!O17)</f>
        <v>0</v>
      </c>
      <c r="P17" s="96">
        <f>SUM('4月:3月'!P17)</f>
        <v>0</v>
      </c>
      <c r="Q17" s="96">
        <f>SUM('4月:3月'!Q17)</f>
        <v>0</v>
      </c>
      <c r="R17" s="96">
        <f>SUM('4月:3月'!R17)</f>
        <v>0</v>
      </c>
      <c r="S17" s="96">
        <f>SUM('4月:3月'!S17)</f>
        <v>0</v>
      </c>
      <c r="T17" s="97">
        <f>SUM('4月:3月'!T17)</f>
        <v>0</v>
      </c>
      <c r="W17" s="113"/>
      <c r="X17" s="113"/>
      <c r="Y17" s="113"/>
      <c r="Z17" s="113"/>
      <c r="AA17" s="113"/>
      <c r="AB17" s="113"/>
      <c r="AC17" s="113"/>
      <c r="AD17" s="113"/>
      <c r="AE17" s="230" t="s">
        <v>45</v>
      </c>
      <c r="AF17" s="231"/>
      <c r="AG17" s="231"/>
      <c r="AH17" s="231"/>
      <c r="AI17" s="231"/>
      <c r="AJ17" s="231"/>
      <c r="AK17" s="231"/>
      <c r="AL17" s="231"/>
      <c r="AM17" s="231"/>
      <c r="AN17" s="231"/>
      <c r="AO17" s="231"/>
      <c r="AP17" s="232"/>
      <c r="AQ17" s="114">
        <f>SUM('4月:3月'!AQ17)</f>
        <v>0</v>
      </c>
      <c r="AR17" s="115" t="s">
        <v>21</v>
      </c>
      <c r="AS17" s="116">
        <f>SUM('4月:3月'!AS17)</f>
        <v>0</v>
      </c>
      <c r="AT17" s="117" t="s">
        <v>21</v>
      </c>
      <c r="AU17" s="114">
        <f>SUM('4月:3月'!AU17)</f>
        <v>0</v>
      </c>
      <c r="AV17" s="115" t="s">
        <v>21</v>
      </c>
      <c r="AW17" s="118">
        <f t="shared" si="3"/>
        <v>0</v>
      </c>
      <c r="AX17" s="119" t="s">
        <v>23</v>
      </c>
    </row>
    <row r="18" spans="1:61" s="53" customFormat="1" ht="20.149999999999999" customHeight="1" thickTop="1" x14ac:dyDescent="0.2">
      <c r="A18" s="273"/>
      <c r="B18" s="227" t="s">
        <v>46</v>
      </c>
      <c r="C18" s="228"/>
      <c r="D18" s="228"/>
      <c r="E18" s="228"/>
      <c r="F18" s="228"/>
      <c r="G18" s="228"/>
      <c r="H18" s="228"/>
      <c r="I18" s="228"/>
      <c r="J18" s="228"/>
      <c r="K18" s="228"/>
      <c r="L18" s="229"/>
      <c r="M18" s="111">
        <f t="shared" si="0"/>
        <v>0</v>
      </c>
      <c r="N18" s="94">
        <f>SUM('4月:3月'!N18)</f>
        <v>0</v>
      </c>
      <c r="O18" s="95">
        <f>SUM('4月:3月'!O18)</f>
        <v>0</v>
      </c>
      <c r="P18" s="96">
        <f>SUM('4月:3月'!P18)</f>
        <v>0</v>
      </c>
      <c r="Q18" s="96">
        <f>SUM('4月:3月'!Q18)</f>
        <v>0</v>
      </c>
      <c r="R18" s="96">
        <f>SUM('4月:3月'!R18)</f>
        <v>0</v>
      </c>
      <c r="S18" s="96">
        <f>SUM('4月:3月'!S18)</f>
        <v>0</v>
      </c>
      <c r="T18" s="97">
        <f>SUM('4月:3月'!T18)</f>
        <v>0</v>
      </c>
      <c r="X18" s="113"/>
      <c r="Y18" s="113"/>
      <c r="Z18" s="113"/>
      <c r="AA18" s="113"/>
      <c r="AB18" s="113"/>
      <c r="AC18" s="113"/>
      <c r="AD18" s="113"/>
      <c r="AE18" s="233" t="s">
        <v>9</v>
      </c>
      <c r="AF18" s="234"/>
      <c r="AG18" s="234"/>
      <c r="AH18" s="234"/>
      <c r="AI18" s="234"/>
      <c r="AJ18" s="234"/>
      <c r="AK18" s="234"/>
      <c r="AL18" s="234"/>
      <c r="AM18" s="234"/>
      <c r="AN18" s="234"/>
      <c r="AO18" s="234"/>
      <c r="AP18" s="235"/>
      <c r="AQ18" s="120">
        <f>SUM(AQ5:AQ17)</f>
        <v>0</v>
      </c>
      <c r="AR18" s="104" t="s">
        <v>21</v>
      </c>
      <c r="AS18" s="121">
        <f>SUM(AS5:AS17)</f>
        <v>0</v>
      </c>
      <c r="AT18" s="106" t="s">
        <v>21</v>
      </c>
      <c r="AU18" s="120">
        <f>SUM(AU5:AU17)</f>
        <v>0</v>
      </c>
      <c r="AV18" s="104" t="s">
        <v>21</v>
      </c>
      <c r="AW18" s="120">
        <f>SUM(AW5:AW17)</f>
        <v>0</v>
      </c>
      <c r="AX18" s="122" t="s">
        <v>21</v>
      </c>
    </row>
    <row r="19" spans="1:61" s="53" customFormat="1" ht="20.149999999999999" customHeight="1" x14ac:dyDescent="0.2">
      <c r="A19" s="273"/>
      <c r="B19" s="227" t="s">
        <v>47</v>
      </c>
      <c r="C19" s="228"/>
      <c r="D19" s="228"/>
      <c r="E19" s="228"/>
      <c r="F19" s="228"/>
      <c r="G19" s="228"/>
      <c r="H19" s="228"/>
      <c r="I19" s="228"/>
      <c r="J19" s="228"/>
      <c r="K19" s="228"/>
      <c r="L19" s="229"/>
      <c r="M19" s="111">
        <f t="shared" si="0"/>
        <v>0</v>
      </c>
      <c r="N19" s="94">
        <f>SUM('4月:3月'!N19)</f>
        <v>0</v>
      </c>
      <c r="O19" s="95">
        <f>SUM('4月:3月'!O19)</f>
        <v>0</v>
      </c>
      <c r="P19" s="96">
        <f>SUM('4月:3月'!P19)</f>
        <v>0</v>
      </c>
      <c r="Q19" s="96">
        <f>SUM('4月:3月'!Q19)</f>
        <v>0</v>
      </c>
      <c r="R19" s="96">
        <f>SUM('4月:3月'!R19)</f>
        <v>0</v>
      </c>
      <c r="S19" s="96">
        <f>SUM('4月:3月'!S19)</f>
        <v>0</v>
      </c>
      <c r="T19" s="97">
        <f>SUM('4月:3月'!T19)</f>
        <v>0</v>
      </c>
      <c r="W19" s="110"/>
      <c r="X19" s="113"/>
      <c r="Y19" s="113"/>
      <c r="Z19" s="113"/>
      <c r="AA19" s="113"/>
      <c r="AB19" s="113"/>
      <c r="AC19" s="113"/>
      <c r="AD19" s="113"/>
      <c r="AE19" s="113"/>
      <c r="AF19" s="113"/>
      <c r="AG19" s="113"/>
      <c r="AH19" s="113"/>
      <c r="AI19" s="113"/>
      <c r="AJ19" s="113"/>
      <c r="AK19" s="113"/>
      <c r="AL19" s="113"/>
      <c r="AM19" s="113"/>
      <c r="AN19" s="113"/>
      <c r="AO19" s="113"/>
      <c r="AP19" s="113"/>
      <c r="AQ19" s="113"/>
      <c r="AR19" s="113"/>
      <c r="AS19" s="113"/>
      <c r="AT19" s="113"/>
      <c r="AU19" s="113"/>
      <c r="AV19" s="113"/>
      <c r="AW19" s="113"/>
      <c r="AX19" s="113"/>
    </row>
    <row r="20" spans="1:61" s="53" customFormat="1" ht="20.149999999999999" customHeight="1" x14ac:dyDescent="0.2">
      <c r="A20" s="273"/>
      <c r="B20" s="227" t="s">
        <v>49</v>
      </c>
      <c r="C20" s="228"/>
      <c r="D20" s="228"/>
      <c r="E20" s="228"/>
      <c r="F20" s="228"/>
      <c r="G20" s="228"/>
      <c r="H20" s="228"/>
      <c r="I20" s="228"/>
      <c r="J20" s="228"/>
      <c r="K20" s="228"/>
      <c r="L20" s="229"/>
      <c r="M20" s="112">
        <f t="shared" si="0"/>
        <v>0</v>
      </c>
      <c r="N20" s="94">
        <f>SUM('4月:3月'!N20)</f>
        <v>0</v>
      </c>
      <c r="O20" s="95">
        <f>SUM('4月:3月'!O20)</f>
        <v>0</v>
      </c>
      <c r="P20" s="96">
        <f>SUM('4月:3月'!P20)</f>
        <v>0</v>
      </c>
      <c r="Q20" s="96">
        <f>SUM('4月:3月'!Q20)</f>
        <v>0</v>
      </c>
      <c r="R20" s="96">
        <f>SUM('4月:3月'!R20)</f>
        <v>0</v>
      </c>
      <c r="S20" s="96">
        <f>SUM('4月:3月'!S20)</f>
        <v>0</v>
      </c>
      <c r="T20" s="97">
        <f>SUM('4月:3月'!T20)</f>
        <v>0</v>
      </c>
      <c r="W20" s="240"/>
      <c r="X20" s="240"/>
      <c r="Y20" s="240"/>
      <c r="Z20" s="240"/>
      <c r="AA20" s="240"/>
      <c r="AB20" s="240"/>
      <c r="AC20" s="240"/>
      <c r="AD20" s="240"/>
      <c r="AE20" s="240"/>
      <c r="AF20" s="240"/>
      <c r="AG20" s="240"/>
      <c r="AH20" s="240"/>
      <c r="AI20" s="240"/>
      <c r="AJ20" s="240"/>
      <c r="AK20" s="240"/>
      <c r="AL20" s="240"/>
      <c r="AM20" s="240"/>
      <c r="AN20" s="240"/>
      <c r="AO20" s="240"/>
      <c r="AP20" s="240"/>
      <c r="AQ20" s="240"/>
      <c r="AR20" s="240"/>
      <c r="AS20" s="240"/>
      <c r="AT20" s="240"/>
      <c r="AU20" s="240"/>
      <c r="AV20" s="240"/>
      <c r="AW20" s="240"/>
      <c r="AX20" s="240"/>
    </row>
    <row r="21" spans="1:61" s="53" customFormat="1" ht="20.149999999999999" customHeight="1" x14ac:dyDescent="0.2">
      <c r="A21" s="273"/>
      <c r="B21" s="227" t="s">
        <v>50</v>
      </c>
      <c r="C21" s="228"/>
      <c r="D21" s="228"/>
      <c r="E21" s="228"/>
      <c r="F21" s="228"/>
      <c r="G21" s="228"/>
      <c r="H21" s="228"/>
      <c r="I21" s="228"/>
      <c r="J21" s="228"/>
      <c r="K21" s="228"/>
      <c r="L21" s="229"/>
      <c r="M21" s="123">
        <f t="shared" si="0"/>
        <v>0</v>
      </c>
      <c r="N21" s="99">
        <f>SUM('4月:3月'!N21)</f>
        <v>0</v>
      </c>
      <c r="O21" s="100">
        <f>SUM('4月:3月'!O21)</f>
        <v>0</v>
      </c>
      <c r="P21" s="101">
        <f>SUM('4月:3月'!P21)</f>
        <v>0</v>
      </c>
      <c r="Q21" s="101">
        <f>SUM('4月:3月'!Q21)</f>
        <v>0</v>
      </c>
      <c r="R21" s="101">
        <f>SUM('4月:3月'!R21)</f>
        <v>0</v>
      </c>
      <c r="S21" s="101">
        <f>SUM('4月:3月'!S21)</f>
        <v>0</v>
      </c>
      <c r="T21" s="102">
        <f>SUM('4月:3月'!T21)</f>
        <v>0</v>
      </c>
      <c r="W21" s="240"/>
      <c r="X21" s="240"/>
      <c r="Y21" s="240"/>
      <c r="Z21" s="240"/>
      <c r="AA21" s="240"/>
      <c r="AB21" s="240"/>
      <c r="AC21" s="240"/>
      <c r="AD21" s="240"/>
      <c r="AE21" s="240"/>
      <c r="AF21" s="240"/>
      <c r="AG21" s="240"/>
      <c r="AH21" s="240"/>
      <c r="AI21" s="240"/>
      <c r="AJ21" s="240"/>
      <c r="AK21" s="240"/>
      <c r="AL21" s="240"/>
      <c r="AM21" s="240"/>
      <c r="AN21" s="240"/>
      <c r="AO21" s="240"/>
      <c r="AP21" s="240"/>
      <c r="AQ21" s="240"/>
      <c r="AR21" s="240"/>
      <c r="AS21" s="240"/>
      <c r="AT21" s="240"/>
      <c r="AU21" s="240"/>
      <c r="AV21" s="240"/>
      <c r="AW21" s="240"/>
      <c r="AX21" s="240"/>
    </row>
    <row r="22" spans="1:61" s="53" customFormat="1" ht="20.149999999999999" customHeight="1" x14ac:dyDescent="0.2">
      <c r="A22" s="124"/>
      <c r="B22" s="124"/>
      <c r="C22" s="124"/>
      <c r="D22" s="124"/>
      <c r="E22" s="124"/>
      <c r="F22" s="124"/>
      <c r="G22" s="124"/>
      <c r="H22" s="124"/>
      <c r="I22" s="124"/>
      <c r="J22" s="124"/>
      <c r="K22" s="124"/>
      <c r="L22" s="124"/>
      <c r="M22" s="125"/>
      <c r="N22" s="126"/>
      <c r="O22" s="126"/>
      <c r="P22" s="126"/>
      <c r="Q22" s="126"/>
      <c r="R22" s="126"/>
      <c r="S22" s="126"/>
      <c r="T22" s="126"/>
      <c r="W22" s="240"/>
      <c r="X22" s="240"/>
      <c r="Y22" s="240"/>
      <c r="Z22" s="240"/>
      <c r="AA22" s="240"/>
      <c r="AB22" s="240"/>
      <c r="AC22" s="240"/>
      <c r="AD22" s="240"/>
      <c r="AE22" s="240"/>
      <c r="AF22" s="240"/>
      <c r="AG22" s="240"/>
      <c r="AH22" s="240"/>
      <c r="AI22" s="240"/>
      <c r="AJ22" s="240"/>
      <c r="AK22" s="240"/>
      <c r="AL22" s="240"/>
      <c r="AM22" s="240"/>
      <c r="AN22" s="240"/>
      <c r="AO22" s="240"/>
      <c r="AP22" s="240"/>
      <c r="AQ22" s="240"/>
      <c r="AR22" s="240"/>
      <c r="AS22" s="240"/>
      <c r="AT22" s="240"/>
      <c r="AU22" s="240"/>
      <c r="AV22" s="240"/>
      <c r="AW22" s="240"/>
      <c r="AX22" s="240"/>
    </row>
    <row r="23" spans="1:61" s="53" customFormat="1" ht="20.149999999999999" customHeight="1" x14ac:dyDescent="0.2">
      <c r="A23" s="124"/>
      <c r="B23" s="124"/>
      <c r="C23" s="124"/>
      <c r="D23" s="124"/>
      <c r="E23" s="124"/>
      <c r="F23" s="124"/>
      <c r="G23" s="124"/>
      <c r="H23" s="124"/>
      <c r="I23" s="124"/>
      <c r="J23" s="124"/>
      <c r="K23" s="124"/>
      <c r="L23" s="124"/>
      <c r="M23" s="125"/>
      <c r="N23" s="126"/>
      <c r="O23" s="126"/>
      <c r="P23" s="126"/>
      <c r="Q23" s="126"/>
      <c r="R23" s="126"/>
      <c r="S23" s="126"/>
      <c r="T23" s="126"/>
      <c r="W23" s="240"/>
      <c r="X23" s="240"/>
      <c r="Y23" s="240"/>
      <c r="Z23" s="240"/>
      <c r="AA23" s="240"/>
      <c r="AB23" s="240"/>
      <c r="AC23" s="240"/>
      <c r="AD23" s="240"/>
      <c r="AE23" s="240"/>
      <c r="AF23" s="240"/>
      <c r="AG23" s="240"/>
      <c r="AH23" s="240"/>
      <c r="AI23" s="240"/>
      <c r="AJ23" s="240"/>
      <c r="AK23" s="240"/>
      <c r="AL23" s="240"/>
      <c r="AM23" s="240"/>
      <c r="AN23" s="240"/>
      <c r="AO23" s="240"/>
      <c r="AP23" s="240"/>
      <c r="AQ23" s="240"/>
      <c r="AR23" s="240"/>
      <c r="AS23" s="240"/>
      <c r="AT23" s="240"/>
      <c r="AU23" s="240"/>
      <c r="AV23" s="240"/>
      <c r="AW23" s="240"/>
      <c r="AX23" s="240"/>
    </row>
    <row r="24" spans="1:61" s="53" customFormat="1" ht="20.149999999999999" customHeight="1" x14ac:dyDescent="0.2">
      <c r="A24" s="124"/>
      <c r="B24" s="124"/>
      <c r="C24" s="124"/>
      <c r="D24" s="124"/>
      <c r="E24" s="124"/>
      <c r="F24" s="124"/>
      <c r="G24" s="124"/>
      <c r="H24" s="124"/>
      <c r="I24" s="124"/>
      <c r="J24" s="124"/>
      <c r="K24" s="124"/>
      <c r="L24" s="124"/>
      <c r="M24" s="125"/>
      <c r="N24" s="126"/>
      <c r="O24" s="126"/>
      <c r="P24" s="126"/>
      <c r="Q24" s="126"/>
      <c r="R24" s="126"/>
      <c r="S24" s="126"/>
      <c r="T24" s="126"/>
      <c r="W24" s="240"/>
      <c r="X24" s="240"/>
      <c r="Y24" s="240"/>
      <c r="Z24" s="240"/>
      <c r="AA24" s="240"/>
      <c r="AB24" s="240"/>
      <c r="AC24" s="240"/>
      <c r="AD24" s="240"/>
      <c r="AE24" s="240"/>
      <c r="AF24" s="240"/>
      <c r="AG24" s="240"/>
      <c r="AH24" s="240"/>
      <c r="AI24" s="240"/>
      <c r="AJ24" s="240"/>
      <c r="AK24" s="240"/>
      <c r="AL24" s="240"/>
      <c r="AM24" s="240"/>
      <c r="AN24" s="240"/>
      <c r="AO24" s="240"/>
      <c r="AP24" s="240"/>
      <c r="AQ24" s="240"/>
      <c r="AR24" s="240"/>
      <c r="AS24" s="240"/>
      <c r="AT24" s="240"/>
      <c r="AU24" s="240"/>
      <c r="AV24" s="240"/>
      <c r="AW24" s="240"/>
      <c r="AX24" s="240"/>
    </row>
    <row r="25" spans="1:61" s="58" customFormat="1" x14ac:dyDescent="0.2">
      <c r="A25" s="127"/>
      <c r="B25" s="127"/>
      <c r="C25" s="127"/>
      <c r="D25" s="127"/>
      <c r="E25" s="127"/>
      <c r="F25" s="127"/>
      <c r="G25" s="127"/>
      <c r="H25" s="127"/>
      <c r="I25" s="127"/>
      <c r="J25" s="127"/>
      <c r="K25" s="127"/>
      <c r="L25" s="127"/>
      <c r="M25" s="127"/>
      <c r="N25" s="55"/>
      <c r="O25" s="55"/>
      <c r="P25" s="55"/>
      <c r="Q25" s="55"/>
      <c r="R25" s="55"/>
      <c r="S25" s="55"/>
      <c r="T25" s="55"/>
      <c r="U25" s="55"/>
      <c r="V25" s="128"/>
    </row>
    <row r="26" spans="1:61" s="58" customFormat="1" ht="18" customHeight="1" x14ac:dyDescent="0.2">
      <c r="A26" s="247" t="s">
        <v>51</v>
      </c>
      <c r="B26" s="247"/>
      <c r="C26" s="247"/>
      <c r="D26" s="247"/>
      <c r="E26" s="247"/>
      <c r="F26" s="247"/>
      <c r="G26" s="247"/>
      <c r="H26" s="247"/>
      <c r="I26" s="247"/>
      <c r="J26" s="247"/>
      <c r="K26" s="247"/>
      <c r="L26" s="247"/>
    </row>
    <row r="27" spans="1:61" s="58" customFormat="1" ht="18" customHeight="1" x14ac:dyDescent="0.2">
      <c r="A27" s="248" t="s">
        <v>52</v>
      </c>
      <c r="B27" s="249"/>
      <c r="C27" s="252" t="s">
        <v>53</v>
      </c>
      <c r="D27" s="253"/>
      <c r="E27" s="253"/>
      <c r="F27" s="253"/>
      <c r="G27" s="253"/>
      <c r="H27" s="253"/>
      <c r="I27" s="254"/>
      <c r="J27" s="252" t="s">
        <v>54</v>
      </c>
      <c r="K27" s="253"/>
      <c r="L27" s="253"/>
      <c r="M27" s="253"/>
      <c r="N27" s="253"/>
      <c r="O27" s="253"/>
      <c r="P27" s="254"/>
      <c r="Q27" s="252" t="s">
        <v>55</v>
      </c>
      <c r="R27" s="253"/>
      <c r="S27" s="253"/>
      <c r="T27" s="253"/>
      <c r="U27" s="253"/>
      <c r="V27" s="253"/>
      <c r="W27" s="254"/>
      <c r="X27" s="252" t="s">
        <v>56</v>
      </c>
      <c r="Y27" s="253"/>
      <c r="Z27" s="253"/>
      <c r="AA27" s="253"/>
      <c r="AB27" s="253"/>
      <c r="AC27" s="253"/>
      <c r="AD27" s="254"/>
      <c r="AE27" s="252" t="s">
        <v>57</v>
      </c>
      <c r="AF27" s="253"/>
      <c r="AG27" s="253"/>
      <c r="AH27" s="253"/>
      <c r="AI27" s="253"/>
      <c r="AJ27" s="253"/>
      <c r="AK27" s="254"/>
      <c r="AL27" s="252" t="s">
        <v>58</v>
      </c>
      <c r="AM27" s="253"/>
      <c r="AN27" s="253"/>
      <c r="AO27" s="253"/>
      <c r="AP27" s="253"/>
      <c r="AQ27" s="253"/>
      <c r="AR27" s="254"/>
      <c r="AS27" s="252" t="s">
        <v>59</v>
      </c>
      <c r="AT27" s="253"/>
      <c r="AU27" s="253"/>
      <c r="AV27" s="253"/>
      <c r="AW27" s="253"/>
      <c r="AX27" s="253"/>
      <c r="AY27" s="254"/>
    </row>
    <row r="28" spans="1:61" s="58" customFormat="1" ht="18" customHeight="1" x14ac:dyDescent="0.2">
      <c r="A28" s="250"/>
      <c r="B28" s="251"/>
      <c r="C28" s="129" t="s">
        <v>60</v>
      </c>
      <c r="D28" s="130" t="s">
        <v>61</v>
      </c>
      <c r="E28" s="131" t="s">
        <v>62</v>
      </c>
      <c r="F28" s="131" t="s">
        <v>63</v>
      </c>
      <c r="G28" s="131" t="s">
        <v>64</v>
      </c>
      <c r="H28" s="132" t="s">
        <v>65</v>
      </c>
      <c r="I28" s="133" t="s">
        <v>9</v>
      </c>
      <c r="J28" s="129" t="s">
        <v>60</v>
      </c>
      <c r="K28" s="130" t="s">
        <v>61</v>
      </c>
      <c r="L28" s="131" t="s">
        <v>62</v>
      </c>
      <c r="M28" s="131" t="s">
        <v>63</v>
      </c>
      <c r="N28" s="131" t="s">
        <v>64</v>
      </c>
      <c r="O28" s="132" t="s">
        <v>65</v>
      </c>
      <c r="P28" s="133" t="s">
        <v>9</v>
      </c>
      <c r="Q28" s="129" t="s">
        <v>60</v>
      </c>
      <c r="R28" s="130" t="s">
        <v>61</v>
      </c>
      <c r="S28" s="131" t="s">
        <v>62</v>
      </c>
      <c r="T28" s="131" t="s">
        <v>63</v>
      </c>
      <c r="U28" s="131" t="s">
        <v>64</v>
      </c>
      <c r="V28" s="132" t="s">
        <v>65</v>
      </c>
      <c r="W28" s="133" t="s">
        <v>9</v>
      </c>
      <c r="X28" s="129" t="s">
        <v>60</v>
      </c>
      <c r="Y28" s="130" t="s">
        <v>61</v>
      </c>
      <c r="Z28" s="131" t="s">
        <v>62</v>
      </c>
      <c r="AA28" s="131" t="s">
        <v>63</v>
      </c>
      <c r="AB28" s="131" t="s">
        <v>64</v>
      </c>
      <c r="AC28" s="132" t="s">
        <v>65</v>
      </c>
      <c r="AD28" s="133" t="s">
        <v>9</v>
      </c>
      <c r="AE28" s="129" t="s">
        <v>60</v>
      </c>
      <c r="AF28" s="130" t="s">
        <v>61</v>
      </c>
      <c r="AG28" s="131" t="s">
        <v>62</v>
      </c>
      <c r="AH28" s="131" t="s">
        <v>63</v>
      </c>
      <c r="AI28" s="131" t="s">
        <v>64</v>
      </c>
      <c r="AJ28" s="132" t="s">
        <v>65</v>
      </c>
      <c r="AK28" s="133" t="s">
        <v>9</v>
      </c>
      <c r="AL28" s="129" t="s">
        <v>60</v>
      </c>
      <c r="AM28" s="130" t="s">
        <v>61</v>
      </c>
      <c r="AN28" s="131" t="s">
        <v>62</v>
      </c>
      <c r="AO28" s="131" t="s">
        <v>63</v>
      </c>
      <c r="AP28" s="131" t="s">
        <v>64</v>
      </c>
      <c r="AQ28" s="132" t="s">
        <v>65</v>
      </c>
      <c r="AR28" s="133" t="s">
        <v>9</v>
      </c>
      <c r="AS28" s="129" t="s">
        <v>60</v>
      </c>
      <c r="AT28" s="130" t="s">
        <v>61</v>
      </c>
      <c r="AU28" s="131" t="s">
        <v>62</v>
      </c>
      <c r="AV28" s="131" t="s">
        <v>63</v>
      </c>
      <c r="AW28" s="131" t="s">
        <v>64</v>
      </c>
      <c r="AX28" s="132" t="s">
        <v>65</v>
      </c>
      <c r="AY28" s="133" t="s">
        <v>9</v>
      </c>
    </row>
    <row r="29" spans="1:61" s="58" customFormat="1" ht="18" customHeight="1" x14ac:dyDescent="0.2">
      <c r="A29" s="255" t="s">
        <v>66</v>
      </c>
      <c r="B29" s="256"/>
      <c r="C29" s="134">
        <f>SUM('4月:3月'!C29)</f>
        <v>0</v>
      </c>
      <c r="D29" s="135">
        <f>SUM('4月:3月'!D29)</f>
        <v>0</v>
      </c>
      <c r="E29" s="136">
        <f>SUM('4月:3月'!E29)</f>
        <v>0</v>
      </c>
      <c r="F29" s="136">
        <f>SUM('4月:3月'!F29)</f>
        <v>0</v>
      </c>
      <c r="G29" s="136">
        <f>SUM('4月:3月'!G29)</f>
        <v>0</v>
      </c>
      <c r="H29" s="137">
        <f>SUM('4月:3月'!H29)</f>
        <v>0</v>
      </c>
      <c r="I29" s="138">
        <f>SUM(C29:H29)</f>
        <v>0</v>
      </c>
      <c r="J29" s="134">
        <f>SUM('4月:3月'!J29)</f>
        <v>0</v>
      </c>
      <c r="K29" s="135">
        <f>SUM('4月:3月'!K29)</f>
        <v>0</v>
      </c>
      <c r="L29" s="136">
        <f>SUM('4月:3月'!L29)</f>
        <v>0</v>
      </c>
      <c r="M29" s="136">
        <f>SUM('4月:3月'!M29)</f>
        <v>0</v>
      </c>
      <c r="N29" s="136">
        <f>SUM('4月:3月'!N29)</f>
        <v>0</v>
      </c>
      <c r="O29" s="137">
        <f>SUM('4月:3月'!O29)</f>
        <v>0</v>
      </c>
      <c r="P29" s="138">
        <f>SUM(J29:O29)</f>
        <v>0</v>
      </c>
      <c r="Q29" s="134">
        <f>SUM('4月:3月'!Q29)</f>
        <v>0</v>
      </c>
      <c r="R29" s="135">
        <f>SUM('4月:3月'!R29)</f>
        <v>0</v>
      </c>
      <c r="S29" s="136">
        <f>SUM('4月:3月'!S29)</f>
        <v>0</v>
      </c>
      <c r="T29" s="136">
        <f>SUM('4月:3月'!T29)</f>
        <v>0</v>
      </c>
      <c r="U29" s="136">
        <f>SUM('4月:3月'!U29)</f>
        <v>0</v>
      </c>
      <c r="V29" s="137">
        <f>SUM('4月:3月'!V29)</f>
        <v>0</v>
      </c>
      <c r="W29" s="138">
        <f>SUM(Q29:V29)</f>
        <v>0</v>
      </c>
      <c r="X29" s="134">
        <f>SUM('4月:3月'!X29)</f>
        <v>0</v>
      </c>
      <c r="Y29" s="135">
        <f>SUM('4月:3月'!Y29)</f>
        <v>0</v>
      </c>
      <c r="Z29" s="136">
        <f>SUM('4月:3月'!Z29)</f>
        <v>0</v>
      </c>
      <c r="AA29" s="136">
        <f>SUM('4月:3月'!AA29)</f>
        <v>0</v>
      </c>
      <c r="AB29" s="136">
        <f>SUM('4月:3月'!AB29)</f>
        <v>0</v>
      </c>
      <c r="AC29" s="137">
        <f>SUM('4月:3月'!AC29)</f>
        <v>0</v>
      </c>
      <c r="AD29" s="138">
        <f>SUM(X29:AC29)</f>
        <v>0</v>
      </c>
      <c r="AE29" s="134">
        <f>SUM('4月:3月'!AE29)</f>
        <v>0</v>
      </c>
      <c r="AF29" s="135">
        <f>SUM('4月:3月'!AF29)</f>
        <v>0</v>
      </c>
      <c r="AG29" s="136">
        <f>SUM('4月:3月'!AG29)</f>
        <v>0</v>
      </c>
      <c r="AH29" s="136">
        <f>SUM('4月:3月'!AH29)</f>
        <v>0</v>
      </c>
      <c r="AI29" s="136">
        <f>SUM('4月:3月'!AI29)</f>
        <v>0</v>
      </c>
      <c r="AJ29" s="137">
        <f>SUM('4月:3月'!AJ29)</f>
        <v>0</v>
      </c>
      <c r="AK29" s="138">
        <f>SUM(AE29:AJ29)</f>
        <v>0</v>
      </c>
      <c r="AL29" s="134">
        <f>SUM('4月:3月'!AL29)</f>
        <v>0</v>
      </c>
      <c r="AM29" s="135">
        <f>SUM('4月:3月'!AM29)</f>
        <v>0</v>
      </c>
      <c r="AN29" s="136">
        <f>SUM('4月:3月'!AN29)</f>
        <v>0</v>
      </c>
      <c r="AO29" s="136">
        <f>SUM('4月:3月'!AO29)</f>
        <v>0</v>
      </c>
      <c r="AP29" s="136">
        <f>SUM('4月:3月'!AP29)</f>
        <v>0</v>
      </c>
      <c r="AQ29" s="137">
        <f>SUM('4月:3月'!AQ29)</f>
        <v>0</v>
      </c>
      <c r="AR29" s="138">
        <f>SUM(AL29:AQ29)</f>
        <v>0</v>
      </c>
      <c r="AS29" s="134">
        <f>SUM('4月:3月'!AS29)</f>
        <v>0</v>
      </c>
      <c r="AT29" s="135">
        <f>SUM('4月:3月'!AT29)</f>
        <v>0</v>
      </c>
      <c r="AU29" s="136">
        <f>SUM('4月:3月'!AU29)</f>
        <v>0</v>
      </c>
      <c r="AV29" s="136">
        <f>SUM('4月:3月'!AV29)</f>
        <v>0</v>
      </c>
      <c r="AW29" s="136">
        <f>SUM('4月:3月'!AW29)</f>
        <v>0</v>
      </c>
      <c r="AX29" s="137">
        <f>SUM('4月:3月'!AX29)</f>
        <v>0</v>
      </c>
      <c r="AY29" s="138">
        <f>SUM(AS29:AX29)</f>
        <v>0</v>
      </c>
    </row>
    <row r="30" spans="1:61" s="58" customFormat="1" ht="18" customHeight="1" thickBot="1" x14ac:dyDescent="0.25">
      <c r="A30" s="257" t="s">
        <v>67</v>
      </c>
      <c r="B30" s="258"/>
      <c r="C30" s="139">
        <f>SUM('4月:3月'!C30)</f>
        <v>0</v>
      </c>
      <c r="D30" s="140">
        <f>SUM('4月:3月'!D30)</f>
        <v>0</v>
      </c>
      <c r="E30" s="141">
        <f>SUM('4月:3月'!E30)</f>
        <v>0</v>
      </c>
      <c r="F30" s="141">
        <f>SUM('4月:3月'!F30)</f>
        <v>0</v>
      </c>
      <c r="G30" s="141">
        <f>SUM('4月:3月'!G30)</f>
        <v>0</v>
      </c>
      <c r="H30" s="142">
        <f>SUM('4月:3月'!H30)</f>
        <v>0</v>
      </c>
      <c r="I30" s="138">
        <f>SUM(C30:H30)</f>
        <v>0</v>
      </c>
      <c r="J30" s="139">
        <f>SUM('4月:3月'!J30)</f>
        <v>0</v>
      </c>
      <c r="K30" s="140">
        <f>SUM('4月:3月'!K30)</f>
        <v>0</v>
      </c>
      <c r="L30" s="141">
        <f>SUM('4月:3月'!L30)</f>
        <v>0</v>
      </c>
      <c r="M30" s="141">
        <f>SUM('4月:3月'!M30)</f>
        <v>0</v>
      </c>
      <c r="N30" s="141">
        <f>SUM('4月:3月'!N30)</f>
        <v>0</v>
      </c>
      <c r="O30" s="142">
        <f>SUM('4月:3月'!O30)</f>
        <v>0</v>
      </c>
      <c r="P30" s="138">
        <f>SUM(J30:O30)</f>
        <v>0</v>
      </c>
      <c r="Q30" s="139">
        <f>SUM('4月:3月'!Q30)</f>
        <v>0</v>
      </c>
      <c r="R30" s="140">
        <f>SUM('4月:3月'!R30)</f>
        <v>0</v>
      </c>
      <c r="S30" s="141">
        <f>SUM('4月:3月'!S30)</f>
        <v>0</v>
      </c>
      <c r="T30" s="141">
        <f>SUM('4月:3月'!T30)</f>
        <v>0</v>
      </c>
      <c r="U30" s="141">
        <f>SUM('4月:3月'!U30)</f>
        <v>0</v>
      </c>
      <c r="V30" s="142">
        <f>SUM('4月:3月'!V30)</f>
        <v>0</v>
      </c>
      <c r="W30" s="138">
        <f>SUM(Q30:V30)</f>
        <v>0</v>
      </c>
      <c r="X30" s="139">
        <f>SUM('4月:3月'!X30)</f>
        <v>0</v>
      </c>
      <c r="Y30" s="140">
        <f>SUM('4月:3月'!Y30)</f>
        <v>0</v>
      </c>
      <c r="Z30" s="141">
        <f>SUM('4月:3月'!Z30)</f>
        <v>0</v>
      </c>
      <c r="AA30" s="141">
        <f>SUM('4月:3月'!AA30)</f>
        <v>0</v>
      </c>
      <c r="AB30" s="141">
        <f>SUM('4月:3月'!AB30)</f>
        <v>0</v>
      </c>
      <c r="AC30" s="142">
        <f>SUM('4月:3月'!AC30)</f>
        <v>0</v>
      </c>
      <c r="AD30" s="138">
        <f>SUM(X30:AC30)</f>
        <v>0</v>
      </c>
      <c r="AE30" s="139">
        <f>SUM('4月:3月'!AE30)</f>
        <v>0</v>
      </c>
      <c r="AF30" s="140">
        <f>SUM('4月:3月'!AF30)</f>
        <v>0</v>
      </c>
      <c r="AG30" s="141">
        <f>SUM('4月:3月'!AG30)</f>
        <v>0</v>
      </c>
      <c r="AH30" s="141">
        <f>SUM('4月:3月'!AH30)</f>
        <v>0</v>
      </c>
      <c r="AI30" s="141">
        <f>SUM('4月:3月'!AI30)</f>
        <v>0</v>
      </c>
      <c r="AJ30" s="142">
        <f>SUM('4月:3月'!AJ30)</f>
        <v>0</v>
      </c>
      <c r="AK30" s="138">
        <f>SUM(AE30:AJ30)</f>
        <v>0</v>
      </c>
      <c r="AL30" s="139">
        <f>SUM('4月:3月'!AL30)</f>
        <v>0</v>
      </c>
      <c r="AM30" s="140">
        <f>SUM('4月:3月'!AM30)</f>
        <v>0</v>
      </c>
      <c r="AN30" s="141">
        <f>SUM('4月:3月'!AN30)</f>
        <v>0</v>
      </c>
      <c r="AO30" s="141">
        <f>SUM('4月:3月'!AO30)</f>
        <v>0</v>
      </c>
      <c r="AP30" s="141">
        <f>SUM('4月:3月'!AP30)</f>
        <v>0</v>
      </c>
      <c r="AQ30" s="142">
        <f>SUM('4月:3月'!AQ30)</f>
        <v>0</v>
      </c>
      <c r="AR30" s="138">
        <f>SUM(AL30:AQ30)</f>
        <v>0</v>
      </c>
      <c r="AS30" s="139">
        <f>SUM('4月:3月'!AS30)</f>
        <v>0</v>
      </c>
      <c r="AT30" s="140">
        <f>SUM('4月:3月'!AT30)</f>
        <v>0</v>
      </c>
      <c r="AU30" s="141">
        <f>SUM('4月:3月'!AU30)</f>
        <v>0</v>
      </c>
      <c r="AV30" s="141">
        <f>SUM('4月:3月'!AV30)</f>
        <v>0</v>
      </c>
      <c r="AW30" s="141">
        <f>SUM('4月:3月'!AW30)</f>
        <v>0</v>
      </c>
      <c r="AX30" s="142">
        <f>SUM('4月:3月'!AX30)</f>
        <v>0</v>
      </c>
      <c r="AY30" s="138">
        <f>SUM(AS30:AX30)</f>
        <v>0</v>
      </c>
    </row>
    <row r="31" spans="1:61" s="58" customFormat="1" ht="18" customHeight="1" thickTop="1" x14ac:dyDescent="0.2">
      <c r="A31" s="245" t="s">
        <v>9</v>
      </c>
      <c r="B31" s="246"/>
      <c r="C31" s="143">
        <f t="shared" ref="C31:AY31" si="6">SUM(C29:C30)</f>
        <v>0</v>
      </c>
      <c r="D31" s="143">
        <f t="shared" si="6"/>
        <v>0</v>
      </c>
      <c r="E31" s="143">
        <f t="shared" si="6"/>
        <v>0</v>
      </c>
      <c r="F31" s="143">
        <f t="shared" si="6"/>
        <v>0</v>
      </c>
      <c r="G31" s="143">
        <f t="shared" si="6"/>
        <v>0</v>
      </c>
      <c r="H31" s="143">
        <f t="shared" si="6"/>
        <v>0</v>
      </c>
      <c r="I31" s="144">
        <f t="shared" si="6"/>
        <v>0</v>
      </c>
      <c r="J31" s="143">
        <f t="shared" si="6"/>
        <v>0</v>
      </c>
      <c r="K31" s="143">
        <f t="shared" si="6"/>
        <v>0</v>
      </c>
      <c r="L31" s="143">
        <f t="shared" si="6"/>
        <v>0</v>
      </c>
      <c r="M31" s="143">
        <f t="shared" si="6"/>
        <v>0</v>
      </c>
      <c r="N31" s="143">
        <f t="shared" si="6"/>
        <v>0</v>
      </c>
      <c r="O31" s="143">
        <f t="shared" si="6"/>
        <v>0</v>
      </c>
      <c r="P31" s="144">
        <f t="shared" si="6"/>
        <v>0</v>
      </c>
      <c r="Q31" s="143">
        <f t="shared" si="6"/>
        <v>0</v>
      </c>
      <c r="R31" s="143">
        <f>SUM(R29:R30)</f>
        <v>0</v>
      </c>
      <c r="S31" s="143">
        <f t="shared" si="6"/>
        <v>0</v>
      </c>
      <c r="T31" s="143">
        <f t="shared" si="6"/>
        <v>0</v>
      </c>
      <c r="U31" s="143">
        <f t="shared" si="6"/>
        <v>0</v>
      </c>
      <c r="V31" s="143">
        <f t="shared" si="6"/>
        <v>0</v>
      </c>
      <c r="W31" s="144">
        <f t="shared" si="6"/>
        <v>0</v>
      </c>
      <c r="X31" s="143">
        <f t="shared" si="6"/>
        <v>0</v>
      </c>
      <c r="Y31" s="143">
        <f t="shared" si="6"/>
        <v>0</v>
      </c>
      <c r="Z31" s="143">
        <f t="shared" si="6"/>
        <v>0</v>
      </c>
      <c r="AA31" s="143">
        <f t="shared" si="6"/>
        <v>0</v>
      </c>
      <c r="AB31" s="143">
        <f t="shared" si="6"/>
        <v>0</v>
      </c>
      <c r="AC31" s="143">
        <f t="shared" si="6"/>
        <v>0</v>
      </c>
      <c r="AD31" s="144">
        <f t="shared" si="6"/>
        <v>0</v>
      </c>
      <c r="AE31" s="143">
        <f t="shared" si="6"/>
        <v>0</v>
      </c>
      <c r="AF31" s="143">
        <f t="shared" si="6"/>
        <v>0</v>
      </c>
      <c r="AG31" s="143">
        <f t="shared" si="6"/>
        <v>0</v>
      </c>
      <c r="AH31" s="143">
        <f t="shared" si="6"/>
        <v>0</v>
      </c>
      <c r="AI31" s="143">
        <f t="shared" si="6"/>
        <v>0</v>
      </c>
      <c r="AJ31" s="143">
        <f t="shared" si="6"/>
        <v>0</v>
      </c>
      <c r="AK31" s="144">
        <f t="shared" si="6"/>
        <v>0</v>
      </c>
      <c r="AL31" s="143">
        <f t="shared" si="6"/>
        <v>0</v>
      </c>
      <c r="AM31" s="143">
        <f t="shared" si="6"/>
        <v>0</v>
      </c>
      <c r="AN31" s="143">
        <f t="shared" si="6"/>
        <v>0</v>
      </c>
      <c r="AO31" s="143">
        <f t="shared" si="6"/>
        <v>0</v>
      </c>
      <c r="AP31" s="143">
        <f t="shared" si="6"/>
        <v>0</v>
      </c>
      <c r="AQ31" s="143">
        <f t="shared" si="6"/>
        <v>0</v>
      </c>
      <c r="AR31" s="144">
        <f t="shared" si="6"/>
        <v>0</v>
      </c>
      <c r="AS31" s="143">
        <f t="shared" si="6"/>
        <v>0</v>
      </c>
      <c r="AT31" s="143">
        <f t="shared" si="6"/>
        <v>0</v>
      </c>
      <c r="AU31" s="143">
        <f t="shared" si="6"/>
        <v>0</v>
      </c>
      <c r="AV31" s="143">
        <f t="shared" si="6"/>
        <v>0</v>
      </c>
      <c r="AW31" s="143">
        <f t="shared" si="6"/>
        <v>0</v>
      </c>
      <c r="AX31" s="143">
        <f t="shared" si="6"/>
        <v>0</v>
      </c>
      <c r="AY31" s="144">
        <f t="shared" si="6"/>
        <v>0</v>
      </c>
    </row>
    <row r="32" spans="1:61" s="58" customFormat="1" ht="4.5" customHeight="1" x14ac:dyDescent="0.2">
      <c r="D32" s="127"/>
      <c r="F32" s="127"/>
      <c r="BG32" s="127"/>
      <c r="BH32" s="127"/>
      <c r="BI32" s="127"/>
    </row>
    <row r="33" spans="1:57" s="58" customFormat="1" ht="18" customHeight="1" x14ac:dyDescent="0.2">
      <c r="A33" s="248" t="s">
        <v>52</v>
      </c>
      <c r="B33" s="249"/>
      <c r="C33" s="252" t="s">
        <v>68</v>
      </c>
      <c r="D33" s="253"/>
      <c r="E33" s="253"/>
      <c r="F33" s="253"/>
      <c r="G33" s="253"/>
      <c r="H33" s="253"/>
      <c r="I33" s="254"/>
      <c r="J33" s="252" t="s">
        <v>69</v>
      </c>
      <c r="K33" s="253"/>
      <c r="L33" s="253"/>
      <c r="M33" s="253"/>
      <c r="N33" s="253"/>
      <c r="O33" s="253"/>
      <c r="P33" s="254"/>
      <c r="Q33" s="252" t="s">
        <v>70</v>
      </c>
      <c r="R33" s="253"/>
      <c r="S33" s="253"/>
      <c r="T33" s="253"/>
      <c r="U33" s="253"/>
      <c r="V33" s="253"/>
      <c r="W33" s="254"/>
      <c r="X33" s="252" t="s">
        <v>71</v>
      </c>
      <c r="Y33" s="253"/>
      <c r="Z33" s="253"/>
      <c r="AA33" s="253"/>
      <c r="AB33" s="253"/>
      <c r="AC33" s="253"/>
      <c r="AD33" s="254"/>
      <c r="AE33" s="252" t="s">
        <v>72</v>
      </c>
      <c r="AF33" s="253"/>
      <c r="AG33" s="253"/>
      <c r="AH33" s="253"/>
      <c r="AI33" s="253"/>
      <c r="AJ33" s="253"/>
      <c r="AK33" s="254"/>
      <c r="AL33" s="252" t="s">
        <v>73</v>
      </c>
      <c r="AM33" s="253"/>
      <c r="AN33" s="253"/>
      <c r="AO33" s="253"/>
      <c r="AP33" s="253"/>
      <c r="AQ33" s="253"/>
      <c r="AR33" s="254"/>
    </row>
    <row r="34" spans="1:57" s="58" customFormat="1" ht="18" customHeight="1" x14ac:dyDescent="0.2">
      <c r="A34" s="250"/>
      <c r="B34" s="251"/>
      <c r="C34" s="129" t="s">
        <v>60</v>
      </c>
      <c r="D34" s="130" t="s">
        <v>61</v>
      </c>
      <c r="E34" s="131" t="s">
        <v>62</v>
      </c>
      <c r="F34" s="131" t="s">
        <v>63</v>
      </c>
      <c r="G34" s="131" t="s">
        <v>64</v>
      </c>
      <c r="H34" s="132" t="s">
        <v>65</v>
      </c>
      <c r="I34" s="133" t="s">
        <v>9</v>
      </c>
      <c r="J34" s="129" t="s">
        <v>60</v>
      </c>
      <c r="K34" s="130" t="s">
        <v>61</v>
      </c>
      <c r="L34" s="131" t="s">
        <v>62</v>
      </c>
      <c r="M34" s="131" t="s">
        <v>63</v>
      </c>
      <c r="N34" s="131" t="s">
        <v>64</v>
      </c>
      <c r="O34" s="132" t="s">
        <v>65</v>
      </c>
      <c r="P34" s="133" t="s">
        <v>9</v>
      </c>
      <c r="Q34" s="129" t="s">
        <v>60</v>
      </c>
      <c r="R34" s="130" t="s">
        <v>61</v>
      </c>
      <c r="S34" s="131" t="s">
        <v>62</v>
      </c>
      <c r="T34" s="131" t="s">
        <v>63</v>
      </c>
      <c r="U34" s="131" t="s">
        <v>64</v>
      </c>
      <c r="V34" s="132" t="s">
        <v>65</v>
      </c>
      <c r="W34" s="133" t="s">
        <v>9</v>
      </c>
      <c r="X34" s="129" t="s">
        <v>60</v>
      </c>
      <c r="Y34" s="130" t="s">
        <v>61</v>
      </c>
      <c r="Z34" s="131" t="s">
        <v>62</v>
      </c>
      <c r="AA34" s="131" t="s">
        <v>63</v>
      </c>
      <c r="AB34" s="131" t="s">
        <v>64</v>
      </c>
      <c r="AC34" s="132" t="s">
        <v>65</v>
      </c>
      <c r="AD34" s="133" t="s">
        <v>9</v>
      </c>
      <c r="AE34" s="129" t="s">
        <v>60</v>
      </c>
      <c r="AF34" s="130" t="s">
        <v>61</v>
      </c>
      <c r="AG34" s="131" t="s">
        <v>62</v>
      </c>
      <c r="AH34" s="131" t="s">
        <v>63</v>
      </c>
      <c r="AI34" s="131" t="s">
        <v>64</v>
      </c>
      <c r="AJ34" s="132" t="s">
        <v>65</v>
      </c>
      <c r="AK34" s="133" t="s">
        <v>9</v>
      </c>
      <c r="AL34" s="129" t="s">
        <v>60</v>
      </c>
      <c r="AM34" s="130" t="s">
        <v>61</v>
      </c>
      <c r="AN34" s="131" t="s">
        <v>62</v>
      </c>
      <c r="AO34" s="131" t="s">
        <v>63</v>
      </c>
      <c r="AP34" s="131" t="s">
        <v>64</v>
      </c>
      <c r="AQ34" s="132" t="s">
        <v>65</v>
      </c>
      <c r="AR34" s="133" t="s">
        <v>9</v>
      </c>
    </row>
    <row r="35" spans="1:57" s="58" customFormat="1" ht="18" customHeight="1" x14ac:dyDescent="0.2">
      <c r="A35" s="255" t="s">
        <v>66</v>
      </c>
      <c r="B35" s="256"/>
      <c r="C35" s="134">
        <f>SUM('4月:3月'!C35)</f>
        <v>0</v>
      </c>
      <c r="D35" s="135">
        <f>SUM('4月:3月'!D35)</f>
        <v>0</v>
      </c>
      <c r="E35" s="136">
        <f>SUM('4月:3月'!E35)</f>
        <v>0</v>
      </c>
      <c r="F35" s="136">
        <f>SUM('4月:3月'!F35)</f>
        <v>0</v>
      </c>
      <c r="G35" s="136">
        <f>SUM('4月:3月'!G35)</f>
        <v>0</v>
      </c>
      <c r="H35" s="137">
        <f>SUM('4月:3月'!H35)</f>
        <v>0</v>
      </c>
      <c r="I35" s="138">
        <f>SUM(C35:H35)</f>
        <v>0</v>
      </c>
      <c r="J35" s="134">
        <f>SUM('4月:3月'!J35)</f>
        <v>0</v>
      </c>
      <c r="K35" s="135">
        <f>SUM('4月:3月'!K35)</f>
        <v>0</v>
      </c>
      <c r="L35" s="136">
        <f>SUM('4月:3月'!L35)</f>
        <v>0</v>
      </c>
      <c r="M35" s="136">
        <f>SUM('4月:3月'!M35)</f>
        <v>0</v>
      </c>
      <c r="N35" s="136">
        <f>SUM('4月:3月'!N35)</f>
        <v>0</v>
      </c>
      <c r="O35" s="137">
        <f>SUM('4月:3月'!O35)</f>
        <v>0</v>
      </c>
      <c r="P35" s="138">
        <f>SUM(J35:O35)</f>
        <v>0</v>
      </c>
      <c r="Q35" s="134">
        <f>SUM('4月:3月'!Q35)</f>
        <v>0</v>
      </c>
      <c r="R35" s="135">
        <f>SUM('4月:3月'!R35)</f>
        <v>0</v>
      </c>
      <c r="S35" s="136">
        <f>SUM('4月:3月'!S35)</f>
        <v>0</v>
      </c>
      <c r="T35" s="136">
        <f>SUM('4月:3月'!T35)</f>
        <v>0</v>
      </c>
      <c r="U35" s="136">
        <f>SUM('4月:3月'!U35)</f>
        <v>0</v>
      </c>
      <c r="V35" s="137">
        <f>SUM('4月:3月'!V35)</f>
        <v>0</v>
      </c>
      <c r="W35" s="138">
        <f>SUM(Q35:V35)</f>
        <v>0</v>
      </c>
      <c r="X35" s="134">
        <f>SUM('4月:3月'!X35)</f>
        <v>0</v>
      </c>
      <c r="Y35" s="135">
        <f>SUM('4月:3月'!Y35)</f>
        <v>0</v>
      </c>
      <c r="Z35" s="136">
        <f>SUM('4月:3月'!Z35)</f>
        <v>0</v>
      </c>
      <c r="AA35" s="136">
        <f>SUM('4月:3月'!AA35)</f>
        <v>0</v>
      </c>
      <c r="AB35" s="136">
        <f>SUM('4月:3月'!AB35)</f>
        <v>0</v>
      </c>
      <c r="AC35" s="137">
        <f>SUM('4月:3月'!AC35)</f>
        <v>0</v>
      </c>
      <c r="AD35" s="138">
        <f>SUM(X35:AC35)</f>
        <v>0</v>
      </c>
      <c r="AE35" s="134">
        <f>SUM('4月:3月'!AE35)</f>
        <v>0</v>
      </c>
      <c r="AF35" s="135">
        <f>SUM('4月:3月'!AF35)</f>
        <v>0</v>
      </c>
      <c r="AG35" s="136">
        <f>SUM('4月:3月'!AG35)</f>
        <v>0</v>
      </c>
      <c r="AH35" s="136">
        <f>SUM('4月:3月'!AH35)</f>
        <v>0</v>
      </c>
      <c r="AI35" s="136">
        <f>SUM('4月:3月'!AI35)</f>
        <v>0</v>
      </c>
      <c r="AJ35" s="137">
        <f>SUM('4月:3月'!AJ35)</f>
        <v>0</v>
      </c>
      <c r="AK35" s="138">
        <f>SUM(AE35:AJ35)</f>
        <v>0</v>
      </c>
      <c r="AL35" s="145">
        <f>SUM(C29,J29,Q29,X29,AE29,AL29,AS29,C35,J35,Q35,X35,AE35)</f>
        <v>0</v>
      </c>
      <c r="AM35" s="146">
        <f t="shared" ref="AL35:AQ36" si="7">SUM(D29,K29,R29,Y29,AF29,AM29,AT29,D35,K35,R35,Y35,AF35)</f>
        <v>0</v>
      </c>
      <c r="AN35" s="146">
        <f t="shared" si="7"/>
        <v>0</v>
      </c>
      <c r="AO35" s="146">
        <f t="shared" si="7"/>
        <v>0</v>
      </c>
      <c r="AP35" s="146">
        <f t="shared" si="7"/>
        <v>0</v>
      </c>
      <c r="AQ35" s="147">
        <f t="shared" si="7"/>
        <v>0</v>
      </c>
      <c r="AR35" s="138">
        <f>SUM(AL35:AQ35)</f>
        <v>0</v>
      </c>
    </row>
    <row r="36" spans="1:57" s="58" customFormat="1" ht="18" customHeight="1" thickBot="1" x14ac:dyDescent="0.25">
      <c r="A36" s="257" t="s">
        <v>67</v>
      </c>
      <c r="B36" s="258"/>
      <c r="C36" s="139">
        <f>SUM('4月:3月'!C36)</f>
        <v>0</v>
      </c>
      <c r="D36" s="140">
        <f>SUM('4月:3月'!D36)</f>
        <v>0</v>
      </c>
      <c r="E36" s="141">
        <f>SUM('4月:3月'!E36)</f>
        <v>0</v>
      </c>
      <c r="F36" s="141">
        <f>SUM('4月:3月'!F36)</f>
        <v>0</v>
      </c>
      <c r="G36" s="141">
        <f>SUM('4月:3月'!G36)</f>
        <v>0</v>
      </c>
      <c r="H36" s="142">
        <f>SUM('4月:3月'!H36)</f>
        <v>0</v>
      </c>
      <c r="I36" s="138">
        <f>SUM(C36:H36)</f>
        <v>0</v>
      </c>
      <c r="J36" s="139">
        <f>SUM('4月:3月'!J36)</f>
        <v>0</v>
      </c>
      <c r="K36" s="140">
        <f>SUM('4月:3月'!K36)</f>
        <v>0</v>
      </c>
      <c r="L36" s="141">
        <f>SUM('4月:3月'!L36)</f>
        <v>0</v>
      </c>
      <c r="M36" s="141">
        <f>SUM('4月:3月'!M36)</f>
        <v>0</v>
      </c>
      <c r="N36" s="141">
        <f>SUM('4月:3月'!N36)</f>
        <v>0</v>
      </c>
      <c r="O36" s="142">
        <f>SUM('4月:3月'!O36)</f>
        <v>0</v>
      </c>
      <c r="P36" s="138">
        <f>SUM(J36:O36)</f>
        <v>0</v>
      </c>
      <c r="Q36" s="139">
        <f>SUM('4月:3月'!Q36)</f>
        <v>0</v>
      </c>
      <c r="R36" s="140">
        <f>SUM('4月:3月'!R36)</f>
        <v>0</v>
      </c>
      <c r="S36" s="141">
        <f>SUM('4月:3月'!S36)</f>
        <v>0</v>
      </c>
      <c r="T36" s="141">
        <f>SUM('4月:3月'!T36)</f>
        <v>0</v>
      </c>
      <c r="U36" s="141">
        <f>SUM('4月:3月'!U36)</f>
        <v>0</v>
      </c>
      <c r="V36" s="142">
        <f>SUM('4月:3月'!V36)</f>
        <v>0</v>
      </c>
      <c r="W36" s="138">
        <f>SUM(Q36:V36)</f>
        <v>0</v>
      </c>
      <c r="X36" s="139">
        <f>SUM('4月:3月'!X36)</f>
        <v>0</v>
      </c>
      <c r="Y36" s="140">
        <f>SUM('4月:3月'!Y36)</f>
        <v>0</v>
      </c>
      <c r="Z36" s="141">
        <f>SUM('4月:3月'!Z36)</f>
        <v>0</v>
      </c>
      <c r="AA36" s="141">
        <f>SUM('4月:3月'!AA36)</f>
        <v>0</v>
      </c>
      <c r="AB36" s="141">
        <f>SUM('4月:3月'!AB36)</f>
        <v>0</v>
      </c>
      <c r="AC36" s="142">
        <f>SUM('4月:3月'!AC36)</f>
        <v>0</v>
      </c>
      <c r="AD36" s="138">
        <f>SUM(X36:AC36)</f>
        <v>0</v>
      </c>
      <c r="AE36" s="139">
        <f>SUM('4月:3月'!AE36)</f>
        <v>0</v>
      </c>
      <c r="AF36" s="140">
        <f>SUM('4月:3月'!AF36)</f>
        <v>0</v>
      </c>
      <c r="AG36" s="141">
        <f>SUM('4月:3月'!AG36)</f>
        <v>0</v>
      </c>
      <c r="AH36" s="141">
        <f>SUM('4月:3月'!AH36)</f>
        <v>0</v>
      </c>
      <c r="AI36" s="141">
        <f>SUM('4月:3月'!AI36)</f>
        <v>0</v>
      </c>
      <c r="AJ36" s="142">
        <f>SUM('4月:3月'!AJ36)</f>
        <v>0</v>
      </c>
      <c r="AK36" s="138">
        <f>SUM(AE36:AJ36)</f>
        <v>0</v>
      </c>
      <c r="AL36" s="148">
        <f t="shared" si="7"/>
        <v>0</v>
      </c>
      <c r="AM36" s="149">
        <f t="shared" si="7"/>
        <v>0</v>
      </c>
      <c r="AN36" s="149">
        <f t="shared" si="7"/>
        <v>0</v>
      </c>
      <c r="AO36" s="149">
        <f t="shared" si="7"/>
        <v>0</v>
      </c>
      <c r="AP36" s="149">
        <f t="shared" si="7"/>
        <v>0</v>
      </c>
      <c r="AQ36" s="150">
        <f t="shared" si="7"/>
        <v>0</v>
      </c>
      <c r="AR36" s="138">
        <f>SUM(AL36:AQ36)</f>
        <v>0</v>
      </c>
    </row>
    <row r="37" spans="1:57" s="58" customFormat="1" ht="18" customHeight="1" thickTop="1" x14ac:dyDescent="0.2">
      <c r="A37" s="245" t="s">
        <v>9</v>
      </c>
      <c r="B37" s="246"/>
      <c r="C37" s="143">
        <f t="shared" ref="C37:AR37" si="8">SUM(C35:C36)</f>
        <v>0</v>
      </c>
      <c r="D37" s="143">
        <f t="shared" si="8"/>
        <v>0</v>
      </c>
      <c r="E37" s="143">
        <f t="shared" si="8"/>
        <v>0</v>
      </c>
      <c r="F37" s="143">
        <f t="shared" si="8"/>
        <v>0</v>
      </c>
      <c r="G37" s="143">
        <f t="shared" si="8"/>
        <v>0</v>
      </c>
      <c r="H37" s="143">
        <f t="shared" si="8"/>
        <v>0</v>
      </c>
      <c r="I37" s="144">
        <f t="shared" si="8"/>
        <v>0</v>
      </c>
      <c r="J37" s="143">
        <f t="shared" si="8"/>
        <v>0</v>
      </c>
      <c r="K37" s="143">
        <f t="shared" si="8"/>
        <v>0</v>
      </c>
      <c r="L37" s="143">
        <f t="shared" si="8"/>
        <v>0</v>
      </c>
      <c r="M37" s="143">
        <f t="shared" si="8"/>
        <v>0</v>
      </c>
      <c r="N37" s="143">
        <f t="shared" si="8"/>
        <v>0</v>
      </c>
      <c r="O37" s="143">
        <f t="shared" si="8"/>
        <v>0</v>
      </c>
      <c r="P37" s="144">
        <f t="shared" si="8"/>
        <v>0</v>
      </c>
      <c r="Q37" s="143">
        <f t="shared" si="8"/>
        <v>0</v>
      </c>
      <c r="R37" s="143">
        <f t="shared" si="8"/>
        <v>0</v>
      </c>
      <c r="S37" s="143">
        <f t="shared" si="8"/>
        <v>0</v>
      </c>
      <c r="T37" s="143">
        <f t="shared" si="8"/>
        <v>0</v>
      </c>
      <c r="U37" s="143">
        <f t="shared" si="8"/>
        <v>0</v>
      </c>
      <c r="V37" s="143">
        <f t="shared" si="8"/>
        <v>0</v>
      </c>
      <c r="W37" s="144">
        <f t="shared" si="8"/>
        <v>0</v>
      </c>
      <c r="X37" s="143">
        <f t="shared" si="8"/>
        <v>0</v>
      </c>
      <c r="Y37" s="143">
        <f t="shared" si="8"/>
        <v>0</v>
      </c>
      <c r="Z37" s="143">
        <f t="shared" si="8"/>
        <v>0</v>
      </c>
      <c r="AA37" s="143">
        <f t="shared" si="8"/>
        <v>0</v>
      </c>
      <c r="AB37" s="143">
        <f t="shared" si="8"/>
        <v>0</v>
      </c>
      <c r="AC37" s="143">
        <f t="shared" si="8"/>
        <v>0</v>
      </c>
      <c r="AD37" s="144">
        <f t="shared" si="8"/>
        <v>0</v>
      </c>
      <c r="AE37" s="143">
        <f t="shared" si="8"/>
        <v>0</v>
      </c>
      <c r="AF37" s="143">
        <f t="shared" si="8"/>
        <v>0</v>
      </c>
      <c r="AG37" s="143">
        <f t="shared" si="8"/>
        <v>0</v>
      </c>
      <c r="AH37" s="143">
        <f t="shared" si="8"/>
        <v>0</v>
      </c>
      <c r="AI37" s="143">
        <f t="shared" si="8"/>
        <v>0</v>
      </c>
      <c r="AJ37" s="143">
        <f t="shared" si="8"/>
        <v>0</v>
      </c>
      <c r="AK37" s="144">
        <f t="shared" si="8"/>
        <v>0</v>
      </c>
      <c r="AL37" s="143">
        <f t="shared" si="8"/>
        <v>0</v>
      </c>
      <c r="AM37" s="143">
        <f t="shared" si="8"/>
        <v>0</v>
      </c>
      <c r="AN37" s="143">
        <f t="shared" si="8"/>
        <v>0</v>
      </c>
      <c r="AO37" s="143">
        <f t="shared" si="8"/>
        <v>0</v>
      </c>
      <c r="AP37" s="143">
        <f t="shared" si="8"/>
        <v>0</v>
      </c>
      <c r="AQ37" s="143">
        <f t="shared" si="8"/>
        <v>0</v>
      </c>
      <c r="AR37" s="151">
        <f t="shared" si="8"/>
        <v>0</v>
      </c>
    </row>
    <row r="38" spans="1:57" s="58" customFormat="1" ht="4.5" customHeight="1" x14ac:dyDescent="0.2">
      <c r="D38" s="127"/>
      <c r="F38" s="127"/>
    </row>
    <row r="39" spans="1:57" s="58" customFormat="1" ht="18" customHeight="1" x14ac:dyDescent="0.2">
      <c r="A39" s="248" t="s">
        <v>52</v>
      </c>
      <c r="B39" s="249"/>
      <c r="C39" s="252" t="s">
        <v>42</v>
      </c>
      <c r="D39" s="253"/>
      <c r="E39" s="253"/>
      <c r="F39" s="253"/>
      <c r="G39" s="253"/>
      <c r="H39" s="253"/>
      <c r="I39" s="254"/>
      <c r="J39" s="252" t="s">
        <v>44</v>
      </c>
      <c r="K39" s="253"/>
      <c r="L39" s="253"/>
      <c r="M39" s="253"/>
      <c r="N39" s="253"/>
      <c r="O39" s="253"/>
      <c r="P39" s="254"/>
      <c r="Q39" s="252" t="s">
        <v>46</v>
      </c>
      <c r="R39" s="253"/>
      <c r="S39" s="253"/>
      <c r="T39" s="253"/>
      <c r="U39" s="253"/>
      <c r="V39" s="253"/>
      <c r="W39" s="254"/>
      <c r="X39" s="252" t="s">
        <v>47</v>
      </c>
      <c r="Y39" s="253"/>
      <c r="Z39" s="253"/>
      <c r="AA39" s="253"/>
      <c r="AB39" s="253"/>
      <c r="AC39" s="253"/>
      <c r="AD39" s="254"/>
      <c r="AE39" s="252" t="s">
        <v>49</v>
      </c>
      <c r="AF39" s="253"/>
      <c r="AG39" s="253"/>
      <c r="AH39" s="253"/>
      <c r="AI39" s="253"/>
      <c r="AJ39" s="253"/>
      <c r="AK39" s="254"/>
      <c r="AL39" s="252" t="s">
        <v>50</v>
      </c>
      <c r="AM39" s="253"/>
      <c r="AN39" s="253"/>
      <c r="AO39" s="253"/>
      <c r="AP39" s="253"/>
      <c r="AQ39" s="253"/>
      <c r="AR39" s="254"/>
      <c r="AS39" s="252" t="s">
        <v>9</v>
      </c>
      <c r="AT39" s="253"/>
      <c r="AU39" s="253"/>
      <c r="AV39" s="253"/>
      <c r="AW39" s="253"/>
      <c r="AX39" s="253"/>
      <c r="AY39" s="254"/>
      <c r="AZ39" s="152" t="s">
        <v>89</v>
      </c>
      <c r="BA39" s="153"/>
      <c r="BB39" s="153"/>
      <c r="BC39" s="153"/>
      <c r="BD39" s="154"/>
      <c r="BE39" s="155"/>
    </row>
    <row r="40" spans="1:57" s="58" customFormat="1" ht="18" customHeight="1" x14ac:dyDescent="0.2">
      <c r="A40" s="250"/>
      <c r="B40" s="251"/>
      <c r="C40" s="129" t="s">
        <v>60</v>
      </c>
      <c r="D40" s="130" t="s">
        <v>61</v>
      </c>
      <c r="E40" s="131" t="s">
        <v>62</v>
      </c>
      <c r="F40" s="131" t="s">
        <v>63</v>
      </c>
      <c r="G40" s="131" t="s">
        <v>64</v>
      </c>
      <c r="H40" s="132" t="s">
        <v>65</v>
      </c>
      <c r="I40" s="133" t="s">
        <v>9</v>
      </c>
      <c r="J40" s="129" t="s">
        <v>60</v>
      </c>
      <c r="K40" s="130" t="s">
        <v>61</v>
      </c>
      <c r="L40" s="131" t="s">
        <v>62</v>
      </c>
      <c r="M40" s="131" t="s">
        <v>63</v>
      </c>
      <c r="N40" s="131" t="s">
        <v>64</v>
      </c>
      <c r="O40" s="132" t="s">
        <v>65</v>
      </c>
      <c r="P40" s="133" t="s">
        <v>9</v>
      </c>
      <c r="Q40" s="129" t="s">
        <v>60</v>
      </c>
      <c r="R40" s="130" t="s">
        <v>61</v>
      </c>
      <c r="S40" s="131" t="s">
        <v>62</v>
      </c>
      <c r="T40" s="131" t="s">
        <v>63</v>
      </c>
      <c r="U40" s="131" t="s">
        <v>64</v>
      </c>
      <c r="V40" s="132" t="s">
        <v>65</v>
      </c>
      <c r="W40" s="133" t="s">
        <v>9</v>
      </c>
      <c r="X40" s="129" t="s">
        <v>60</v>
      </c>
      <c r="Y40" s="130" t="s">
        <v>61</v>
      </c>
      <c r="Z40" s="131" t="s">
        <v>62</v>
      </c>
      <c r="AA40" s="131" t="s">
        <v>63</v>
      </c>
      <c r="AB40" s="131" t="s">
        <v>64</v>
      </c>
      <c r="AC40" s="132" t="s">
        <v>65</v>
      </c>
      <c r="AD40" s="133" t="s">
        <v>9</v>
      </c>
      <c r="AE40" s="129" t="s">
        <v>60</v>
      </c>
      <c r="AF40" s="130" t="s">
        <v>61</v>
      </c>
      <c r="AG40" s="131" t="s">
        <v>62</v>
      </c>
      <c r="AH40" s="131" t="s">
        <v>63</v>
      </c>
      <c r="AI40" s="131" t="s">
        <v>64</v>
      </c>
      <c r="AJ40" s="132" t="s">
        <v>65</v>
      </c>
      <c r="AK40" s="133" t="s">
        <v>9</v>
      </c>
      <c r="AL40" s="129" t="s">
        <v>60</v>
      </c>
      <c r="AM40" s="130" t="s">
        <v>61</v>
      </c>
      <c r="AN40" s="131" t="s">
        <v>62</v>
      </c>
      <c r="AO40" s="131" t="s">
        <v>63</v>
      </c>
      <c r="AP40" s="131" t="s">
        <v>64</v>
      </c>
      <c r="AQ40" s="132" t="s">
        <v>65</v>
      </c>
      <c r="AR40" s="133" t="s">
        <v>9</v>
      </c>
      <c r="AS40" s="129" t="s">
        <v>60</v>
      </c>
      <c r="AT40" s="130" t="s">
        <v>61</v>
      </c>
      <c r="AU40" s="131" t="s">
        <v>62</v>
      </c>
      <c r="AV40" s="131" t="s">
        <v>63</v>
      </c>
      <c r="AW40" s="131" t="s">
        <v>64</v>
      </c>
      <c r="AX40" s="132" t="s">
        <v>65</v>
      </c>
      <c r="AY40" s="133" t="s">
        <v>9</v>
      </c>
      <c r="AZ40" s="156"/>
      <c r="BA40" s="157"/>
      <c r="BB40" s="157"/>
      <c r="BC40" s="157"/>
      <c r="BD40" s="158"/>
      <c r="BE40" s="159"/>
    </row>
    <row r="41" spans="1:57" s="58" customFormat="1" ht="18" customHeight="1" x14ac:dyDescent="0.2">
      <c r="A41" s="255" t="s">
        <v>66</v>
      </c>
      <c r="B41" s="256"/>
      <c r="C41" s="134">
        <f>SUM('4月:3月'!C41)</f>
        <v>0</v>
      </c>
      <c r="D41" s="135">
        <f>SUM('4月:3月'!D41)</f>
        <v>0</v>
      </c>
      <c r="E41" s="136">
        <f>SUM('4月:3月'!E41)</f>
        <v>0</v>
      </c>
      <c r="F41" s="136">
        <f>SUM('4月:3月'!F41)</f>
        <v>0</v>
      </c>
      <c r="G41" s="136">
        <f>SUM('4月:3月'!G41)</f>
        <v>0</v>
      </c>
      <c r="H41" s="137">
        <f>SUM('4月:3月'!H41)</f>
        <v>0</v>
      </c>
      <c r="I41" s="138">
        <f>SUM(C41:H41)</f>
        <v>0</v>
      </c>
      <c r="J41" s="134">
        <f>SUM('4月:3月'!J41)</f>
        <v>0</v>
      </c>
      <c r="K41" s="135">
        <f>SUM('4月:3月'!K41)</f>
        <v>0</v>
      </c>
      <c r="L41" s="136">
        <f>SUM('4月:3月'!L41)</f>
        <v>0</v>
      </c>
      <c r="M41" s="136">
        <f>SUM('4月:3月'!M41)</f>
        <v>0</v>
      </c>
      <c r="N41" s="136">
        <f>SUM('4月:3月'!N41)</f>
        <v>0</v>
      </c>
      <c r="O41" s="137">
        <f>SUM('4月:3月'!O41)</f>
        <v>0</v>
      </c>
      <c r="P41" s="138">
        <f>SUM(J41:O41)</f>
        <v>0</v>
      </c>
      <c r="Q41" s="134">
        <f>SUM('4月:3月'!Q41)</f>
        <v>0</v>
      </c>
      <c r="R41" s="135">
        <f>SUM('4月:3月'!R41)</f>
        <v>0</v>
      </c>
      <c r="S41" s="136">
        <f>SUM('4月:3月'!S41)</f>
        <v>0</v>
      </c>
      <c r="T41" s="136">
        <f>SUM('4月:3月'!T41)</f>
        <v>0</v>
      </c>
      <c r="U41" s="136">
        <f>SUM('4月:3月'!U41)</f>
        <v>0</v>
      </c>
      <c r="V41" s="137">
        <f>SUM('4月:3月'!V41)</f>
        <v>0</v>
      </c>
      <c r="W41" s="138">
        <f>SUM(Q41:V41)</f>
        <v>0</v>
      </c>
      <c r="X41" s="134">
        <f>SUM('4月:3月'!X41)</f>
        <v>0</v>
      </c>
      <c r="Y41" s="135">
        <f>SUM('4月:3月'!Y41)</f>
        <v>0</v>
      </c>
      <c r="Z41" s="136">
        <f>SUM('4月:3月'!Z41)</f>
        <v>0</v>
      </c>
      <c r="AA41" s="136">
        <f>SUM('4月:3月'!AA41)</f>
        <v>0</v>
      </c>
      <c r="AB41" s="136">
        <f>SUM('4月:3月'!AB41)</f>
        <v>0</v>
      </c>
      <c r="AC41" s="137">
        <f>SUM('4月:3月'!AC41)</f>
        <v>0</v>
      </c>
      <c r="AD41" s="138">
        <f>SUM(X41:AC41)</f>
        <v>0</v>
      </c>
      <c r="AE41" s="134">
        <f>SUM('4月:3月'!AE41)</f>
        <v>0</v>
      </c>
      <c r="AF41" s="135">
        <f>SUM('4月:3月'!AF41)</f>
        <v>0</v>
      </c>
      <c r="AG41" s="136">
        <f>SUM('4月:3月'!AG41)</f>
        <v>0</v>
      </c>
      <c r="AH41" s="136">
        <f>SUM('4月:3月'!AH41)</f>
        <v>0</v>
      </c>
      <c r="AI41" s="136">
        <f>SUM('4月:3月'!AI41)</f>
        <v>0</v>
      </c>
      <c r="AJ41" s="137">
        <f>SUM('4月:3月'!AJ41)</f>
        <v>0</v>
      </c>
      <c r="AK41" s="138">
        <f>SUM(AE41:AJ41)</f>
        <v>0</v>
      </c>
      <c r="AL41" s="134">
        <f>SUM('4月:3月'!AL41)</f>
        <v>0</v>
      </c>
      <c r="AM41" s="135">
        <f>SUM('4月:3月'!AM41)</f>
        <v>0</v>
      </c>
      <c r="AN41" s="136">
        <f>SUM('4月:3月'!AN41)</f>
        <v>0</v>
      </c>
      <c r="AO41" s="136">
        <f>SUM('4月:3月'!AO41)</f>
        <v>0</v>
      </c>
      <c r="AP41" s="136">
        <f>SUM('4月:3月'!AP41)</f>
        <v>0</v>
      </c>
      <c r="AQ41" s="137">
        <f>SUM('4月:3月'!AQ41)</f>
        <v>0</v>
      </c>
      <c r="AR41" s="138">
        <f>SUM(AL41:AQ41)</f>
        <v>0</v>
      </c>
      <c r="AS41" s="145">
        <f>SUM(AL35,C41,J41,Q41,X41,AE41,AL41)</f>
        <v>0</v>
      </c>
      <c r="AT41" s="146">
        <f>SUM(AM35,D41,K41,R41,Y41,AF41,AM41)</f>
        <v>0</v>
      </c>
      <c r="AU41" s="146">
        <f t="shared" ref="AS41:AX42" si="9">SUM(AN35,E41,L41,S41,Z41,AG41,AN41)</f>
        <v>0</v>
      </c>
      <c r="AV41" s="146">
        <f t="shared" si="9"/>
        <v>0</v>
      </c>
      <c r="AW41" s="146">
        <f t="shared" si="9"/>
        <v>0</v>
      </c>
      <c r="AX41" s="147">
        <f t="shared" si="9"/>
        <v>0</v>
      </c>
      <c r="AY41" s="138">
        <f>SUM(AS41:AX41)</f>
        <v>0</v>
      </c>
      <c r="AZ41" s="160" t="s">
        <v>91</v>
      </c>
      <c r="BA41" s="44"/>
      <c r="BB41" s="44" t="str">
        <f>IF(M14=AY43, "TRUE", "一致していません、確認してください。")</f>
        <v>TRUE</v>
      </c>
      <c r="BC41" s="44"/>
      <c r="BD41" s="161"/>
      <c r="BE41" s="162"/>
    </row>
    <row r="42" spans="1:57" s="58" customFormat="1" ht="18" customHeight="1" thickBot="1" x14ac:dyDescent="0.25">
      <c r="A42" s="257" t="s">
        <v>67</v>
      </c>
      <c r="B42" s="258"/>
      <c r="C42" s="139">
        <f>SUM('4月:3月'!C42)</f>
        <v>0</v>
      </c>
      <c r="D42" s="140">
        <f>SUM('4月:3月'!D42)</f>
        <v>0</v>
      </c>
      <c r="E42" s="141">
        <f>SUM('4月:3月'!E42)</f>
        <v>0</v>
      </c>
      <c r="F42" s="141">
        <f>SUM('4月:3月'!F42)</f>
        <v>0</v>
      </c>
      <c r="G42" s="141">
        <f>SUM('4月:3月'!G42)</f>
        <v>0</v>
      </c>
      <c r="H42" s="142">
        <f>SUM('4月:3月'!H42)</f>
        <v>0</v>
      </c>
      <c r="I42" s="138">
        <f>SUM(C42:H42)</f>
        <v>0</v>
      </c>
      <c r="J42" s="139">
        <f>SUM('4月:3月'!J42)</f>
        <v>0</v>
      </c>
      <c r="K42" s="140">
        <f>SUM('4月:3月'!K42)</f>
        <v>0</v>
      </c>
      <c r="L42" s="141">
        <f>SUM('4月:3月'!L42)</f>
        <v>0</v>
      </c>
      <c r="M42" s="141">
        <f>SUM('4月:3月'!M42)</f>
        <v>0</v>
      </c>
      <c r="N42" s="141">
        <f>SUM('4月:3月'!N42)</f>
        <v>0</v>
      </c>
      <c r="O42" s="142">
        <f>SUM('4月:3月'!O42)</f>
        <v>0</v>
      </c>
      <c r="P42" s="138">
        <f>SUM(J42:O42)</f>
        <v>0</v>
      </c>
      <c r="Q42" s="139">
        <f>SUM('4月:3月'!Q42)</f>
        <v>0</v>
      </c>
      <c r="R42" s="140">
        <f>SUM('4月:3月'!R42)</f>
        <v>0</v>
      </c>
      <c r="S42" s="141">
        <f>SUM('4月:3月'!S42)</f>
        <v>0</v>
      </c>
      <c r="T42" s="141">
        <f>SUM('4月:3月'!T42)</f>
        <v>0</v>
      </c>
      <c r="U42" s="141">
        <f>SUM('4月:3月'!U42)</f>
        <v>0</v>
      </c>
      <c r="V42" s="142">
        <f>SUM('4月:3月'!V42)</f>
        <v>0</v>
      </c>
      <c r="W42" s="138">
        <f>SUM(Q42:V42)</f>
        <v>0</v>
      </c>
      <c r="X42" s="139">
        <f>SUM('4月:3月'!X42)</f>
        <v>0</v>
      </c>
      <c r="Y42" s="140">
        <f>SUM('4月:3月'!Y42)</f>
        <v>0</v>
      </c>
      <c r="Z42" s="141">
        <f>SUM('4月:3月'!Z42)</f>
        <v>0</v>
      </c>
      <c r="AA42" s="141">
        <f>SUM('4月:3月'!AA42)</f>
        <v>0</v>
      </c>
      <c r="AB42" s="141">
        <f>SUM('4月:3月'!AB42)</f>
        <v>0</v>
      </c>
      <c r="AC42" s="142">
        <f>SUM('4月:3月'!AC42)</f>
        <v>0</v>
      </c>
      <c r="AD42" s="138">
        <f>SUM(X42:AC42)</f>
        <v>0</v>
      </c>
      <c r="AE42" s="139">
        <f>SUM('4月:3月'!AE42)</f>
        <v>0</v>
      </c>
      <c r="AF42" s="140">
        <f>SUM('4月:3月'!AF42)</f>
        <v>0</v>
      </c>
      <c r="AG42" s="141">
        <f>SUM('4月:3月'!AG42)</f>
        <v>0</v>
      </c>
      <c r="AH42" s="141">
        <f>SUM('4月:3月'!AH42)</f>
        <v>0</v>
      </c>
      <c r="AI42" s="141">
        <f>SUM('4月:3月'!AI42)</f>
        <v>0</v>
      </c>
      <c r="AJ42" s="142">
        <f>SUM('4月:3月'!AJ42)</f>
        <v>0</v>
      </c>
      <c r="AK42" s="138">
        <f>SUM(AE42:AJ42)</f>
        <v>0</v>
      </c>
      <c r="AL42" s="139">
        <f>SUM('4月:3月'!AL42)</f>
        <v>0</v>
      </c>
      <c r="AM42" s="140">
        <f>SUM('4月:3月'!AM42)</f>
        <v>0</v>
      </c>
      <c r="AN42" s="141">
        <f>SUM('4月:3月'!AN42)</f>
        <v>0</v>
      </c>
      <c r="AO42" s="141">
        <f>SUM('4月:3月'!AO42)</f>
        <v>0</v>
      </c>
      <c r="AP42" s="141">
        <f>SUM('4月:3月'!AP42)</f>
        <v>0</v>
      </c>
      <c r="AQ42" s="142">
        <f>SUM('4月:3月'!AQ42)</f>
        <v>0</v>
      </c>
      <c r="AR42" s="138">
        <f>SUM(AL42:AQ42)</f>
        <v>0</v>
      </c>
      <c r="AS42" s="148">
        <f t="shared" si="9"/>
        <v>0</v>
      </c>
      <c r="AT42" s="149">
        <f t="shared" si="9"/>
        <v>0</v>
      </c>
      <c r="AU42" s="149">
        <f t="shared" si="9"/>
        <v>0</v>
      </c>
      <c r="AV42" s="149">
        <f t="shared" si="9"/>
        <v>0</v>
      </c>
      <c r="AW42" s="149">
        <f t="shared" si="9"/>
        <v>0</v>
      </c>
      <c r="AX42" s="150">
        <f t="shared" si="9"/>
        <v>0</v>
      </c>
      <c r="AY42" s="163">
        <f>SUM(AS42:AX42)</f>
        <v>0</v>
      </c>
      <c r="AZ42" s="160" t="s">
        <v>90</v>
      </c>
      <c r="BA42" s="44"/>
      <c r="BB42" s="44" t="str">
        <f>IF(AND(M8=AA5), "TRUE", "一致していません、確認してください。")</f>
        <v>TRUE</v>
      </c>
      <c r="BC42" s="44"/>
      <c r="BD42" s="161"/>
      <c r="BE42" s="162"/>
    </row>
    <row r="43" spans="1:57" s="58" customFormat="1" ht="18" customHeight="1" thickTop="1" x14ac:dyDescent="0.2">
      <c r="A43" s="245" t="s">
        <v>9</v>
      </c>
      <c r="B43" s="246"/>
      <c r="C43" s="143">
        <f t="shared" ref="C43:AX43" si="10">SUM(C41:C42)</f>
        <v>0</v>
      </c>
      <c r="D43" s="143">
        <f t="shared" si="10"/>
        <v>0</v>
      </c>
      <c r="E43" s="143">
        <f t="shared" si="10"/>
        <v>0</v>
      </c>
      <c r="F43" s="143">
        <f t="shared" si="10"/>
        <v>0</v>
      </c>
      <c r="G43" s="143">
        <f t="shared" si="10"/>
        <v>0</v>
      </c>
      <c r="H43" s="143">
        <f t="shared" si="10"/>
        <v>0</v>
      </c>
      <c r="I43" s="164">
        <f t="shared" si="10"/>
        <v>0</v>
      </c>
      <c r="J43" s="143">
        <f t="shared" si="10"/>
        <v>0</v>
      </c>
      <c r="K43" s="143">
        <f t="shared" si="10"/>
        <v>0</v>
      </c>
      <c r="L43" s="143">
        <f t="shared" si="10"/>
        <v>0</v>
      </c>
      <c r="M43" s="143">
        <f t="shared" si="10"/>
        <v>0</v>
      </c>
      <c r="N43" s="143">
        <f t="shared" si="10"/>
        <v>0</v>
      </c>
      <c r="O43" s="143">
        <f t="shared" si="10"/>
        <v>0</v>
      </c>
      <c r="P43" s="151">
        <f t="shared" si="10"/>
        <v>0</v>
      </c>
      <c r="Q43" s="143">
        <f t="shared" si="10"/>
        <v>0</v>
      </c>
      <c r="R43" s="143">
        <f t="shared" si="10"/>
        <v>0</v>
      </c>
      <c r="S43" s="143">
        <f t="shared" si="10"/>
        <v>0</v>
      </c>
      <c r="T43" s="143">
        <f t="shared" si="10"/>
        <v>0</v>
      </c>
      <c r="U43" s="143">
        <f t="shared" si="10"/>
        <v>0</v>
      </c>
      <c r="V43" s="143">
        <f t="shared" si="10"/>
        <v>0</v>
      </c>
      <c r="W43" s="151">
        <f t="shared" si="10"/>
        <v>0</v>
      </c>
      <c r="X43" s="143">
        <f t="shared" si="10"/>
        <v>0</v>
      </c>
      <c r="Y43" s="143">
        <f t="shared" si="10"/>
        <v>0</v>
      </c>
      <c r="Z43" s="143">
        <f t="shared" si="10"/>
        <v>0</v>
      </c>
      <c r="AA43" s="143">
        <f t="shared" si="10"/>
        <v>0</v>
      </c>
      <c r="AB43" s="143">
        <f t="shared" si="10"/>
        <v>0</v>
      </c>
      <c r="AC43" s="143">
        <f t="shared" si="10"/>
        <v>0</v>
      </c>
      <c r="AD43" s="151">
        <f t="shared" si="10"/>
        <v>0</v>
      </c>
      <c r="AE43" s="143">
        <f t="shared" si="10"/>
        <v>0</v>
      </c>
      <c r="AF43" s="143">
        <f t="shared" si="10"/>
        <v>0</v>
      </c>
      <c r="AG43" s="143">
        <f t="shared" si="10"/>
        <v>0</v>
      </c>
      <c r="AH43" s="143">
        <f t="shared" si="10"/>
        <v>0</v>
      </c>
      <c r="AI43" s="143">
        <f t="shared" si="10"/>
        <v>0</v>
      </c>
      <c r="AJ43" s="143">
        <f t="shared" si="10"/>
        <v>0</v>
      </c>
      <c r="AK43" s="151">
        <f t="shared" si="10"/>
        <v>0</v>
      </c>
      <c r="AL43" s="143">
        <f t="shared" si="10"/>
        <v>0</v>
      </c>
      <c r="AM43" s="143">
        <f t="shared" si="10"/>
        <v>0</v>
      </c>
      <c r="AN43" s="143">
        <f t="shared" si="10"/>
        <v>0</v>
      </c>
      <c r="AO43" s="143">
        <f t="shared" si="10"/>
        <v>0</v>
      </c>
      <c r="AP43" s="143">
        <f t="shared" si="10"/>
        <v>0</v>
      </c>
      <c r="AQ43" s="143">
        <f t="shared" si="10"/>
        <v>0</v>
      </c>
      <c r="AR43" s="151">
        <f t="shared" si="10"/>
        <v>0</v>
      </c>
      <c r="AS43" s="143">
        <f>SUM(AS41:AS42)</f>
        <v>0</v>
      </c>
      <c r="AT43" s="143">
        <f>SUM(AT41:AT42)</f>
        <v>0</v>
      </c>
      <c r="AU43" s="143">
        <f t="shared" si="10"/>
        <v>0</v>
      </c>
      <c r="AV43" s="143">
        <f t="shared" si="10"/>
        <v>0</v>
      </c>
      <c r="AW43" s="143">
        <f t="shared" si="10"/>
        <v>0</v>
      </c>
      <c r="AX43" s="143">
        <f t="shared" si="10"/>
        <v>0</v>
      </c>
      <c r="AY43" s="165">
        <f>SUM(AY41:AY42)</f>
        <v>0</v>
      </c>
      <c r="AZ43" s="166" t="s">
        <v>92</v>
      </c>
      <c r="BA43" s="45"/>
      <c r="BB43" s="45" t="str">
        <f>IF(AND(M15=AR37, M16=I43,M17=P43,M18=W43,M19=AD43,M20=AK43,M21=AR43), "TRUE", "一致していません、確認してください。")</f>
        <v>TRUE</v>
      </c>
      <c r="BC43" s="45"/>
      <c r="BD43" s="167"/>
      <c r="BE43" s="168"/>
    </row>
    <row r="44" spans="1:57" ht="19.5" customHeight="1" x14ac:dyDescent="0.2">
      <c r="A44" s="53"/>
      <c r="B44" s="53"/>
      <c r="C44" s="53"/>
      <c r="D44" s="53"/>
      <c r="E44" s="53"/>
      <c r="F44" s="53"/>
      <c r="G44" s="53"/>
      <c r="H44" s="53"/>
      <c r="I44" s="53"/>
      <c r="J44" s="53"/>
      <c r="K44" s="53"/>
    </row>
    <row r="45" spans="1:57" ht="19.5" customHeight="1" x14ac:dyDescent="0.2">
      <c r="A45" s="53"/>
      <c r="B45" s="53"/>
      <c r="C45" s="53"/>
      <c r="D45" s="53"/>
      <c r="E45" s="53"/>
      <c r="F45" s="53"/>
      <c r="G45" s="53"/>
      <c r="H45" s="53"/>
      <c r="I45" s="53"/>
      <c r="J45" s="53"/>
      <c r="K45" s="53"/>
    </row>
    <row r="46" spans="1:57" ht="19.5" customHeight="1" x14ac:dyDescent="0.2">
      <c r="A46" s="53"/>
      <c r="B46" s="53"/>
      <c r="C46" s="53"/>
      <c r="D46" s="53"/>
      <c r="E46" s="53"/>
      <c r="F46" s="53"/>
      <c r="G46" s="53"/>
      <c r="H46" s="53"/>
      <c r="I46" s="53"/>
      <c r="J46" s="53"/>
      <c r="K46" s="53"/>
    </row>
    <row r="47" spans="1:57" ht="19.5" customHeight="1" x14ac:dyDescent="0.2">
      <c r="A47" s="53"/>
      <c r="B47" s="53"/>
      <c r="C47" s="53"/>
      <c r="D47" s="53"/>
      <c r="E47" s="53"/>
      <c r="F47" s="53"/>
      <c r="G47" s="53"/>
      <c r="H47" s="53"/>
      <c r="I47" s="53"/>
      <c r="J47" s="53"/>
      <c r="K47" s="53"/>
    </row>
    <row r="48" spans="1:57" ht="19.5" customHeight="1" x14ac:dyDescent="0.2">
      <c r="A48" s="53"/>
      <c r="B48" s="53"/>
      <c r="C48" s="53"/>
      <c r="D48" s="53"/>
      <c r="E48" s="53"/>
      <c r="F48" s="53"/>
      <c r="G48" s="53"/>
      <c r="H48" s="53"/>
      <c r="I48" s="53"/>
      <c r="J48" s="53"/>
      <c r="K48" s="53"/>
    </row>
    <row r="49" spans="1:11" ht="19.5" customHeight="1" x14ac:dyDescent="0.2">
      <c r="A49" s="53"/>
      <c r="B49" s="53"/>
      <c r="C49" s="53"/>
      <c r="D49" s="53"/>
      <c r="E49" s="53"/>
      <c r="F49" s="53"/>
      <c r="G49" s="53"/>
      <c r="H49" s="53"/>
      <c r="I49" s="53"/>
      <c r="J49" s="53"/>
      <c r="K49" s="53"/>
    </row>
    <row r="50" spans="1:11" ht="19.5" customHeight="1" x14ac:dyDescent="0.2">
      <c r="A50" s="53"/>
      <c r="B50" s="53"/>
      <c r="C50" s="53"/>
      <c r="D50" s="53"/>
      <c r="E50" s="53"/>
      <c r="F50" s="53"/>
      <c r="G50" s="53"/>
      <c r="H50" s="53"/>
      <c r="I50" s="53"/>
      <c r="J50" s="53"/>
      <c r="K50" s="53"/>
    </row>
    <row r="51" spans="1:11" ht="19.5" customHeight="1" x14ac:dyDescent="0.2">
      <c r="A51" s="53"/>
      <c r="B51" s="53"/>
      <c r="C51" s="53"/>
      <c r="D51" s="53"/>
      <c r="E51" s="53"/>
      <c r="F51" s="53"/>
      <c r="G51" s="53"/>
      <c r="H51" s="53"/>
      <c r="I51" s="53"/>
      <c r="J51" s="53"/>
      <c r="K51" s="53"/>
    </row>
    <row r="52" spans="1:11" ht="19.5" customHeight="1" x14ac:dyDescent="0.2">
      <c r="A52" s="53"/>
      <c r="B52" s="53"/>
      <c r="C52" s="53"/>
      <c r="D52" s="53"/>
      <c r="E52" s="53"/>
      <c r="F52" s="53"/>
      <c r="G52" s="53"/>
      <c r="H52" s="53"/>
      <c r="I52" s="53"/>
      <c r="J52" s="53"/>
      <c r="K52" s="53"/>
    </row>
    <row r="53" spans="1:11" ht="19.5" customHeight="1" x14ac:dyDescent="0.2">
      <c r="A53" s="53"/>
      <c r="B53" s="53"/>
      <c r="C53" s="53"/>
      <c r="D53" s="53"/>
      <c r="E53" s="53"/>
      <c r="F53" s="53"/>
      <c r="G53" s="53"/>
      <c r="H53" s="53"/>
      <c r="I53" s="53"/>
      <c r="J53" s="53"/>
      <c r="K53" s="53"/>
    </row>
    <row r="54" spans="1:11" ht="19.5" customHeight="1" x14ac:dyDescent="0.2">
      <c r="A54" s="53"/>
      <c r="B54" s="53"/>
      <c r="C54" s="53"/>
      <c r="D54" s="53"/>
      <c r="E54" s="53"/>
      <c r="F54" s="53"/>
      <c r="G54" s="53"/>
      <c r="H54" s="53"/>
      <c r="I54" s="53"/>
      <c r="J54" s="53"/>
      <c r="K54" s="53"/>
    </row>
    <row r="55" spans="1:11" ht="19.5" customHeight="1" x14ac:dyDescent="0.2">
      <c r="A55" s="53"/>
      <c r="B55" s="53"/>
      <c r="C55" s="53"/>
      <c r="D55" s="53"/>
      <c r="E55" s="53"/>
      <c r="F55" s="53"/>
      <c r="G55" s="53"/>
      <c r="H55" s="53"/>
      <c r="I55" s="53"/>
      <c r="J55" s="53"/>
      <c r="K55" s="53"/>
    </row>
    <row r="56" spans="1:11" ht="19.5" customHeight="1" x14ac:dyDescent="0.2">
      <c r="A56" s="53"/>
      <c r="B56" s="53"/>
      <c r="C56" s="53"/>
      <c r="D56" s="53"/>
      <c r="E56" s="53"/>
      <c r="F56" s="53"/>
      <c r="G56" s="53"/>
      <c r="H56" s="53"/>
      <c r="I56" s="53"/>
      <c r="J56" s="53"/>
      <c r="K56" s="53"/>
    </row>
    <row r="57" spans="1:11" ht="19.5" customHeight="1" x14ac:dyDescent="0.2"/>
    <row r="58" spans="1:11" ht="19.5" customHeight="1" x14ac:dyDescent="0.2"/>
    <row r="59" spans="1:11" ht="19.5" customHeight="1" x14ac:dyDescent="0.2"/>
    <row r="60" spans="1:11" ht="19.5" customHeight="1" x14ac:dyDescent="0.2"/>
    <row r="61" spans="1:11" ht="19.5" customHeight="1" x14ac:dyDescent="0.2"/>
    <row r="62" spans="1:11" ht="19.5" customHeight="1" x14ac:dyDescent="0.2"/>
    <row r="63" spans="1:11" ht="19.5" customHeight="1" x14ac:dyDescent="0.2"/>
    <row r="64" spans="1:11" ht="19.5" customHeight="1" x14ac:dyDescent="0.2"/>
    <row r="65" s="54" customFormat="1" ht="19.5" customHeight="1" x14ac:dyDescent="0.2"/>
    <row r="66" s="54" customFormat="1" ht="19.5" customHeight="1" x14ac:dyDescent="0.2"/>
    <row r="67" s="54" customFormat="1" ht="19.5" customHeight="1" x14ac:dyDescent="0.2"/>
    <row r="68" s="54" customFormat="1" ht="19.5" customHeight="1" x14ac:dyDescent="0.2"/>
    <row r="69" s="54" customFormat="1" ht="19.5" customHeight="1" x14ac:dyDescent="0.2"/>
    <row r="70" s="54" customFormat="1" ht="19.5" customHeight="1" x14ac:dyDescent="0.2"/>
    <row r="71" s="54" customFormat="1" ht="19.5" customHeight="1" x14ac:dyDescent="0.2"/>
    <row r="72" s="54" customFormat="1" ht="19.5" customHeight="1" x14ac:dyDescent="0.2"/>
    <row r="73" s="54" customFormat="1" ht="19.5" customHeight="1" x14ac:dyDescent="0.2"/>
    <row r="74" s="54" customFormat="1" ht="19.5" customHeight="1" x14ac:dyDescent="0.2"/>
    <row r="75" s="54" customFormat="1" ht="19.5" customHeight="1" x14ac:dyDescent="0.2"/>
    <row r="76" s="54" customFormat="1" ht="19.5" customHeight="1" x14ac:dyDescent="0.2"/>
    <row r="77" s="54" customFormat="1" ht="19.5" customHeight="1" x14ac:dyDescent="0.2"/>
    <row r="78" s="54" customFormat="1" ht="19.5" customHeight="1" x14ac:dyDescent="0.2"/>
    <row r="79" s="54" customFormat="1" ht="19.5" customHeight="1" x14ac:dyDescent="0.2"/>
    <row r="80" s="54" customFormat="1" ht="19.5" customHeight="1" x14ac:dyDescent="0.2"/>
    <row r="81" s="54" customFormat="1" ht="19.5" customHeight="1" x14ac:dyDescent="0.2"/>
    <row r="82" s="54" customFormat="1" ht="19.5" customHeight="1" x14ac:dyDescent="0.2"/>
    <row r="83" s="54" customFormat="1" ht="19.5" customHeight="1" x14ac:dyDescent="0.2"/>
    <row r="84" s="54" customFormat="1" ht="19.5" customHeight="1" x14ac:dyDescent="0.2"/>
    <row r="85" s="54" customFormat="1" ht="19.5" customHeight="1" x14ac:dyDescent="0.2"/>
    <row r="86" s="54" customFormat="1" ht="19.5" customHeight="1" x14ac:dyDescent="0.2"/>
    <row r="87" s="54" customFormat="1" ht="19.5" customHeight="1" x14ac:dyDescent="0.2"/>
    <row r="88" s="54" customFormat="1" ht="19.5" customHeight="1" x14ac:dyDescent="0.2"/>
    <row r="89" s="54" customFormat="1" ht="19.5" customHeight="1" x14ac:dyDescent="0.2"/>
    <row r="90" s="54" customFormat="1" ht="19.5" customHeight="1" x14ac:dyDescent="0.2"/>
    <row r="91" s="54" customFormat="1" ht="19.5" customHeight="1" x14ac:dyDescent="0.2"/>
    <row r="92" s="54" customFormat="1" ht="19.5" customHeight="1" x14ac:dyDescent="0.2"/>
    <row r="93" s="54" customFormat="1" ht="19.5" customHeight="1" x14ac:dyDescent="0.2"/>
    <row r="94" s="54" customFormat="1" ht="19.5" customHeight="1" x14ac:dyDescent="0.2"/>
    <row r="95" s="54" customFormat="1" ht="19.5" customHeight="1" x14ac:dyDescent="0.2"/>
    <row r="96" s="54" customFormat="1" ht="19.5" customHeight="1" x14ac:dyDescent="0.2"/>
    <row r="97" s="54" customFormat="1" ht="19.5" customHeight="1" x14ac:dyDescent="0.2"/>
    <row r="98" s="54" customFormat="1" ht="19.5" customHeight="1" x14ac:dyDescent="0.2"/>
    <row r="99" s="54" customFormat="1" ht="19.5" customHeight="1" x14ac:dyDescent="0.2"/>
    <row r="100" s="54" customFormat="1" ht="19.5" customHeight="1" x14ac:dyDescent="0.2"/>
    <row r="101" s="54" customFormat="1" ht="19.5" customHeight="1" x14ac:dyDescent="0.2"/>
    <row r="102" s="54" customFormat="1" ht="19.5" customHeight="1" x14ac:dyDescent="0.2"/>
    <row r="103" s="54" customFormat="1" ht="19.5" customHeight="1" x14ac:dyDescent="0.2"/>
    <row r="104" s="54" customFormat="1" ht="19.5" customHeight="1" x14ac:dyDescent="0.2"/>
    <row r="105" s="54" customFormat="1" ht="19.5" customHeight="1" x14ac:dyDescent="0.2"/>
    <row r="106" s="54" customFormat="1" ht="19.5" customHeight="1" x14ac:dyDescent="0.2"/>
    <row r="107" s="54" customFormat="1" ht="19.5" customHeight="1" x14ac:dyDescent="0.2"/>
    <row r="108" s="54" customFormat="1" ht="19.5" customHeight="1" x14ac:dyDescent="0.2"/>
    <row r="109" s="54" customFormat="1" ht="19.5" customHeight="1" x14ac:dyDescent="0.2"/>
    <row r="110" s="54" customFormat="1" ht="19.5" customHeight="1" x14ac:dyDescent="0.2"/>
    <row r="111" s="54" customFormat="1" ht="19.5" customHeight="1" x14ac:dyDescent="0.2"/>
    <row r="112" s="54" customFormat="1" ht="19.5" customHeight="1" x14ac:dyDescent="0.2"/>
    <row r="113" s="54" customFormat="1" ht="19.5" customHeight="1" x14ac:dyDescent="0.2"/>
    <row r="114" s="54" customFormat="1" ht="19.5" customHeight="1" x14ac:dyDescent="0.2"/>
    <row r="115" s="54" customFormat="1" ht="19.5" customHeight="1" x14ac:dyDescent="0.2"/>
    <row r="116" s="54" customFormat="1" ht="19.5" customHeight="1" x14ac:dyDescent="0.2"/>
    <row r="117" s="54" customFormat="1" ht="19.5" customHeight="1" x14ac:dyDescent="0.2"/>
    <row r="118" s="54" customFormat="1" ht="19.5" customHeight="1" x14ac:dyDescent="0.2"/>
    <row r="119" s="54" customFormat="1" ht="19.5" customHeight="1" x14ac:dyDescent="0.2"/>
    <row r="120" s="54" customFormat="1" ht="19.5" customHeight="1" x14ac:dyDescent="0.2"/>
    <row r="121" s="54" customFormat="1" ht="19.5" customHeight="1" x14ac:dyDescent="0.2"/>
    <row r="122" s="54" customFormat="1" ht="19.5" customHeight="1" x14ac:dyDescent="0.2"/>
    <row r="123" s="54" customFormat="1" ht="19.5" customHeight="1" x14ac:dyDescent="0.2"/>
    <row r="124" s="54" customFormat="1" ht="19.5" customHeight="1" x14ac:dyDescent="0.2"/>
    <row r="125" s="54" customFormat="1" ht="19.5" customHeight="1" x14ac:dyDescent="0.2"/>
    <row r="126" s="54" customFormat="1" ht="19.5" customHeight="1" x14ac:dyDescent="0.2"/>
    <row r="127" s="54" customFormat="1" ht="19.5" customHeight="1" x14ac:dyDescent="0.2"/>
    <row r="128" s="54" customFormat="1" ht="19.5" customHeight="1" x14ac:dyDescent="0.2"/>
    <row r="129" s="54" customFormat="1" ht="19.5" customHeight="1" x14ac:dyDescent="0.2"/>
    <row r="130" s="54" customFormat="1" ht="19.5" customHeight="1" x14ac:dyDescent="0.2"/>
    <row r="131" s="54" customFormat="1" ht="19.5" customHeight="1" x14ac:dyDescent="0.2"/>
    <row r="132" s="54" customFormat="1" ht="19.5" customHeight="1" x14ac:dyDescent="0.2"/>
    <row r="133" s="54" customFormat="1" ht="19.5" customHeight="1" x14ac:dyDescent="0.2"/>
    <row r="134" s="54" customFormat="1" ht="19.5" customHeight="1" x14ac:dyDescent="0.2"/>
    <row r="135" s="54" customFormat="1" ht="19.5" customHeight="1" x14ac:dyDescent="0.2"/>
    <row r="136" s="54" customFormat="1" ht="19.5" customHeight="1" x14ac:dyDescent="0.2"/>
    <row r="137" s="54" customFormat="1" ht="19.5" customHeight="1" x14ac:dyDescent="0.2"/>
    <row r="138" s="54" customFormat="1" ht="19.5" customHeight="1" x14ac:dyDescent="0.2"/>
    <row r="139" s="54" customFormat="1" ht="19.5" customHeight="1" x14ac:dyDescent="0.2"/>
    <row r="140" s="54" customFormat="1" ht="19.5" customHeight="1" x14ac:dyDescent="0.2"/>
    <row r="141" s="54" customFormat="1" ht="19.5" customHeight="1" x14ac:dyDescent="0.2"/>
    <row r="142" s="54" customFormat="1" ht="19.5" customHeight="1" x14ac:dyDescent="0.2"/>
    <row r="143" s="54" customFormat="1" ht="19.5" customHeight="1" x14ac:dyDescent="0.2"/>
    <row r="144" s="54" customFormat="1" ht="19.5" customHeight="1" x14ac:dyDescent="0.2"/>
    <row r="145" s="54" customFormat="1" ht="19.5" customHeight="1" x14ac:dyDescent="0.2"/>
    <row r="146" s="54" customFormat="1" ht="19.5" customHeight="1" x14ac:dyDescent="0.2"/>
    <row r="147" s="54" customFormat="1" ht="19.5" customHeight="1" x14ac:dyDescent="0.2"/>
    <row r="148" s="54" customFormat="1" ht="19.5" customHeight="1" x14ac:dyDescent="0.2"/>
    <row r="149" s="54" customFormat="1" ht="19.5" customHeight="1" x14ac:dyDescent="0.2"/>
  </sheetData>
  <sheetProtection algorithmName="SHA-512" hashValue="bdHbERIYwDTwZqVEb0Hr+JdjwwGB+a1wS+8X06j2XbPAnomL+JAFS+TIFiDDA8pp8qW6Q9bOeCREwQHKDCVu0Q==" saltValue="Z54s+PUctOMTx6DX5ExTTg==" spinCount="100000" sheet="1" formatRows="0" insertColumns="0" insertRows="0" deleteRows="0"/>
  <mergeCells count="79">
    <mergeCell ref="AL39:AR39"/>
    <mergeCell ref="AS39:AY39"/>
    <mergeCell ref="A41:B41"/>
    <mergeCell ref="A42:B42"/>
    <mergeCell ref="A43:B43"/>
    <mergeCell ref="AL33:AR33"/>
    <mergeCell ref="A35:B35"/>
    <mergeCell ref="A36:B36"/>
    <mergeCell ref="A37:B37"/>
    <mergeCell ref="A39:B40"/>
    <mergeCell ref="C39:I39"/>
    <mergeCell ref="J39:P39"/>
    <mergeCell ref="Q39:W39"/>
    <mergeCell ref="X39:AD39"/>
    <mergeCell ref="AE39:AK39"/>
    <mergeCell ref="A33:B34"/>
    <mergeCell ref="C33:I33"/>
    <mergeCell ref="J33:P33"/>
    <mergeCell ref="Q33:W33"/>
    <mergeCell ref="X33:AD33"/>
    <mergeCell ref="AE33:AK33"/>
    <mergeCell ref="AE27:AK27"/>
    <mergeCell ref="AL27:AR27"/>
    <mergeCell ref="AS27:AY27"/>
    <mergeCell ref="A29:B29"/>
    <mergeCell ref="A30:B30"/>
    <mergeCell ref="Q27:W27"/>
    <mergeCell ref="X27:AD27"/>
    <mergeCell ref="A31:B31"/>
    <mergeCell ref="A26:L26"/>
    <mergeCell ref="A27:B28"/>
    <mergeCell ref="C27:I27"/>
    <mergeCell ref="J27:P27"/>
    <mergeCell ref="B11:L11"/>
    <mergeCell ref="B18:L18"/>
    <mergeCell ref="AE18:AP18"/>
    <mergeCell ref="B19:L19"/>
    <mergeCell ref="B20:L20"/>
    <mergeCell ref="W20:AX24"/>
    <mergeCell ref="B21:L21"/>
    <mergeCell ref="A14:L14"/>
    <mergeCell ref="AE14:AP14"/>
    <mergeCell ref="A15:A21"/>
    <mergeCell ref="B15:L15"/>
    <mergeCell ref="AE15:AP15"/>
    <mergeCell ref="B16:L16"/>
    <mergeCell ref="AE16:AP16"/>
    <mergeCell ref="B17:L17"/>
    <mergeCell ref="AE17:AP17"/>
    <mergeCell ref="B12:L12"/>
    <mergeCell ref="AE12:AP12"/>
    <mergeCell ref="B13:L13"/>
    <mergeCell ref="A6:L6"/>
    <mergeCell ref="AE6:AP6"/>
    <mergeCell ref="A7:L7"/>
    <mergeCell ref="N7:T7"/>
    <mergeCell ref="AE7:AP7"/>
    <mergeCell ref="A8:L8"/>
    <mergeCell ref="AE8:AP8"/>
    <mergeCell ref="AE13:AP13"/>
    <mergeCell ref="A9:A13"/>
    <mergeCell ref="B9:L9"/>
    <mergeCell ref="AE9:AP9"/>
    <mergeCell ref="B10:L10"/>
    <mergeCell ref="AE10:AP10"/>
    <mergeCell ref="AQ4:AR4"/>
    <mergeCell ref="AS4:AT4"/>
    <mergeCell ref="AU4:AV4"/>
    <mergeCell ref="AW4:AX4"/>
    <mergeCell ref="AE11:AP11"/>
    <mergeCell ref="AE5:AP5"/>
    <mergeCell ref="AE4:AP4"/>
    <mergeCell ref="AA1:AC1"/>
    <mergeCell ref="A4:C5"/>
    <mergeCell ref="M4:M5"/>
    <mergeCell ref="N4:T4"/>
    <mergeCell ref="W4:X4"/>
    <mergeCell ref="Y4:Z4"/>
    <mergeCell ref="AA4:AB4"/>
  </mergeCells>
  <phoneticPr fontId="2"/>
  <conditionalFormatting sqref="N8">
    <cfRule type="cellIs" dxfId="32" priority="12" operator="greaterThan">
      <formula>SUM(#REF!)</formula>
    </cfRule>
    <cfRule type="cellIs" dxfId="31" priority="13" operator="lessThan">
      <formula>#REF!</formula>
    </cfRule>
    <cfRule type="cellIs" dxfId="30" priority="14" operator="lessThan">
      <formula>#REF!</formula>
    </cfRule>
  </conditionalFormatting>
  <conditionalFormatting sqref="O8">
    <cfRule type="cellIs" dxfId="29" priority="15" operator="greaterThan">
      <formula>SUM(#REF!)</formula>
    </cfRule>
    <cfRule type="cellIs" dxfId="28" priority="16" operator="lessThan">
      <formula>#REF!</formula>
    </cfRule>
    <cfRule type="cellIs" dxfId="27" priority="17" operator="lessThan">
      <formula>#REF!</formula>
    </cfRule>
  </conditionalFormatting>
  <conditionalFormatting sqref="P8">
    <cfRule type="cellIs" dxfId="26" priority="18" operator="greaterThan">
      <formula>SUM(#REF!)</formula>
    </cfRule>
    <cfRule type="cellIs" dxfId="25" priority="19" operator="lessThan">
      <formula>#REF!</formula>
    </cfRule>
    <cfRule type="cellIs" dxfId="24" priority="20" operator="lessThan">
      <formula>#REF!</formula>
    </cfRule>
  </conditionalFormatting>
  <conditionalFormatting sqref="Q8">
    <cfRule type="cellIs" dxfId="23" priority="21" operator="greaterThan">
      <formula>SUM(#REF!)</formula>
    </cfRule>
    <cfRule type="cellIs" dxfId="22" priority="22" operator="lessThan">
      <formula>#REF!</formula>
    </cfRule>
    <cfRule type="cellIs" dxfId="21" priority="23" operator="lessThan">
      <formula>#REF!</formula>
    </cfRule>
  </conditionalFormatting>
  <conditionalFormatting sqref="R8">
    <cfRule type="cellIs" dxfId="20" priority="24" operator="greaterThan">
      <formula>SUM(#REF!)</formula>
    </cfRule>
    <cfRule type="cellIs" dxfId="19" priority="25" operator="lessThan">
      <formula>#REF!</formula>
    </cfRule>
    <cfRule type="cellIs" dxfId="18" priority="26" operator="lessThan">
      <formula>#REF!</formula>
    </cfRule>
  </conditionalFormatting>
  <conditionalFormatting sqref="S8">
    <cfRule type="cellIs" dxfId="17" priority="27" operator="greaterThan">
      <formula>SUM(#REF!)</formula>
    </cfRule>
    <cfRule type="cellIs" dxfId="16" priority="28" operator="lessThan">
      <formula>#REF!</formula>
    </cfRule>
    <cfRule type="cellIs" dxfId="15" priority="29" operator="lessThan">
      <formula>#REF!</formula>
    </cfRule>
  </conditionalFormatting>
  <conditionalFormatting sqref="T8">
    <cfRule type="cellIs" dxfId="14" priority="30" operator="greaterThan">
      <formula>SUM(#REF!)</formula>
    </cfRule>
    <cfRule type="cellIs" dxfId="13" priority="31" operator="lessThan">
      <formula>#REF!</formula>
    </cfRule>
    <cfRule type="cellIs" dxfId="12" priority="32" operator="lessThan">
      <formula>#REF!</formula>
    </cfRule>
    <cfRule type="cellIs" dxfId="11" priority="33" operator="lessThan">
      <formula>#REF!</formula>
    </cfRule>
  </conditionalFormatting>
  <conditionalFormatting sqref="AR37">
    <cfRule type="expression" dxfId="10" priority="11">
      <formula>$M$15&lt;&gt;$AR$37</formula>
    </cfRule>
  </conditionalFormatting>
  <conditionalFormatting sqref="I43">
    <cfRule type="expression" dxfId="9" priority="10">
      <formula>$M$16&lt;&gt;$I$43</formula>
    </cfRule>
  </conditionalFormatting>
  <conditionalFormatting sqref="P43">
    <cfRule type="expression" dxfId="8" priority="9">
      <formula>$M$17&lt;&gt;$P$43</formula>
    </cfRule>
  </conditionalFormatting>
  <conditionalFormatting sqref="W43">
    <cfRule type="expression" dxfId="7" priority="8">
      <formula>$M$18&lt;&gt;$W$43</formula>
    </cfRule>
  </conditionalFormatting>
  <conditionalFormatting sqref="AD43">
    <cfRule type="expression" dxfId="6" priority="7">
      <formula>$M$19&lt;&gt;$AD$43</formula>
    </cfRule>
  </conditionalFormatting>
  <conditionalFormatting sqref="AK43">
    <cfRule type="expression" dxfId="5" priority="6">
      <formula>$M$20&lt;&gt;$AK$43</formula>
    </cfRule>
  </conditionalFormatting>
  <conditionalFormatting sqref="AR43">
    <cfRule type="expression" dxfId="4" priority="5">
      <formula>$M$21&lt;&gt;$AR$43</formula>
    </cfRule>
  </conditionalFormatting>
  <conditionalFormatting sqref="AY43">
    <cfRule type="cellIs" dxfId="3" priority="4" operator="notEqual">
      <formula>$M$14</formula>
    </cfRule>
  </conditionalFormatting>
  <conditionalFormatting sqref="AD1">
    <cfRule type="containsBlanks" dxfId="2" priority="3">
      <formula>LEN(TRIM(AD1))=0</formula>
    </cfRule>
  </conditionalFormatting>
  <conditionalFormatting sqref="M8">
    <cfRule type="cellIs" dxfId="1" priority="2" operator="notEqual">
      <formula>$AA$5</formula>
    </cfRule>
  </conditionalFormatting>
  <conditionalFormatting sqref="AA5">
    <cfRule type="cellIs" dxfId="0" priority="1" operator="notEqual">
      <formula>$M$8</formula>
    </cfRule>
  </conditionalFormatting>
  <printOptions horizontalCentered="1" verticalCentered="1"/>
  <pageMargins left="0.70866141732283472" right="0.70866141732283472" top="0.55118110236220474" bottom="0.55118110236220474" header="0.31496062992125984" footer="0.31496062992125984"/>
  <pageSetup paperSize="9" scale="68" orientation="landscape" r:id="rId1"/>
  <headerFooter>
    <oddHeader>&amp;F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">
    <pageSetUpPr fitToPage="1"/>
  </sheetPr>
  <dimension ref="A1:BI149"/>
  <sheetViews>
    <sheetView showGridLines="0" tabSelected="1" view="pageBreakPreview" zoomScale="80" zoomScaleNormal="80" zoomScaleSheetLayoutView="80" workbookViewId="0"/>
  </sheetViews>
  <sheetFormatPr defaultColWidth="9" defaultRowHeight="13" x14ac:dyDescent="0.2"/>
  <cols>
    <col min="1" max="12" width="3.54296875" style="54" customWidth="1"/>
    <col min="13" max="13" width="3.7265625" style="54" customWidth="1"/>
    <col min="14" max="52" width="3.54296875" style="54" customWidth="1"/>
    <col min="53" max="53" width="4.453125" style="54" customWidth="1"/>
    <col min="54" max="16384" width="9" style="54"/>
  </cols>
  <sheetData>
    <row r="1" spans="1:52" s="51" customFormat="1" ht="29.25" customHeight="1" x14ac:dyDescent="0.25">
      <c r="A1" s="47" t="s">
        <v>74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  <c r="O1" s="47"/>
      <c r="P1" s="47"/>
      <c r="Q1" s="47"/>
      <c r="R1" s="47"/>
      <c r="S1" s="47"/>
      <c r="T1" s="47"/>
      <c r="U1" s="47"/>
      <c r="V1" s="47"/>
      <c r="W1" s="47"/>
      <c r="X1" s="47"/>
      <c r="Y1" s="47"/>
      <c r="Z1" s="47"/>
      <c r="AA1" s="191" t="s">
        <v>0</v>
      </c>
      <c r="AB1" s="192"/>
      <c r="AC1" s="193"/>
      <c r="AD1" s="31"/>
      <c r="AE1" s="49"/>
      <c r="AF1" s="49"/>
      <c r="AG1" s="49"/>
      <c r="AH1" s="49"/>
      <c r="AI1" s="49"/>
      <c r="AJ1" s="49"/>
      <c r="AK1" s="49"/>
      <c r="AL1" s="49"/>
      <c r="AM1" s="50"/>
      <c r="AX1" s="170" t="s">
        <v>93</v>
      </c>
      <c r="AY1" s="170"/>
      <c r="AZ1" s="52" t="s">
        <v>86</v>
      </c>
    </row>
    <row r="2" spans="1:52" x14ac:dyDescent="0.2">
      <c r="A2" s="53" t="s">
        <v>1</v>
      </c>
      <c r="B2" s="53"/>
      <c r="C2" s="53"/>
      <c r="D2" s="53"/>
      <c r="E2" s="53"/>
      <c r="F2" s="53"/>
      <c r="G2" s="53"/>
      <c r="H2" s="53"/>
      <c r="I2" s="53"/>
      <c r="J2" s="53"/>
      <c r="K2" s="53"/>
    </row>
    <row r="3" spans="1:52" s="58" customFormat="1" ht="20.25" customHeight="1" x14ac:dyDescent="0.2">
      <c r="A3" s="55" t="s">
        <v>2</v>
      </c>
      <c r="B3" s="56"/>
      <c r="C3" s="56"/>
      <c r="D3" s="57"/>
      <c r="E3" s="56"/>
      <c r="F3" s="56"/>
      <c r="G3" s="56"/>
      <c r="H3" s="56"/>
      <c r="I3" s="57"/>
      <c r="J3" s="57"/>
      <c r="K3" s="57"/>
      <c r="W3" s="55" t="s">
        <v>3</v>
      </c>
      <c r="AE3" s="55" t="s">
        <v>4</v>
      </c>
    </row>
    <row r="4" spans="1:52" s="53" customFormat="1" ht="20.149999999999999" customHeight="1" x14ac:dyDescent="0.2">
      <c r="A4" s="194"/>
      <c r="B4" s="195"/>
      <c r="C4" s="195"/>
      <c r="D4" s="59"/>
      <c r="E4" s="59"/>
      <c r="F4" s="59"/>
      <c r="G4" s="59"/>
      <c r="H4" s="59"/>
      <c r="I4" s="59"/>
      <c r="J4" s="59"/>
      <c r="K4" s="59"/>
      <c r="L4" s="60"/>
      <c r="M4" s="198" t="s">
        <v>5</v>
      </c>
      <c r="N4" s="200" t="s">
        <v>6</v>
      </c>
      <c r="O4" s="201"/>
      <c r="P4" s="201"/>
      <c r="Q4" s="201"/>
      <c r="R4" s="201"/>
      <c r="S4" s="201"/>
      <c r="T4" s="202"/>
      <c r="W4" s="203" t="s">
        <v>7</v>
      </c>
      <c r="X4" s="203"/>
      <c r="Y4" s="203" t="s">
        <v>8</v>
      </c>
      <c r="Z4" s="203"/>
      <c r="AA4" s="203" t="s">
        <v>9</v>
      </c>
      <c r="AB4" s="203"/>
      <c r="AC4" s="58"/>
      <c r="AD4" s="58"/>
      <c r="AE4" s="193" t="s">
        <v>10</v>
      </c>
      <c r="AF4" s="208"/>
      <c r="AG4" s="208"/>
      <c r="AH4" s="208"/>
      <c r="AI4" s="208"/>
      <c r="AJ4" s="208"/>
      <c r="AK4" s="208"/>
      <c r="AL4" s="208"/>
      <c r="AM4" s="208"/>
      <c r="AN4" s="208"/>
      <c r="AO4" s="208"/>
      <c r="AP4" s="204"/>
      <c r="AQ4" s="193" t="s">
        <v>11</v>
      </c>
      <c r="AR4" s="204"/>
      <c r="AS4" s="193" t="s">
        <v>12</v>
      </c>
      <c r="AT4" s="204"/>
      <c r="AU4" s="193" t="s">
        <v>13</v>
      </c>
      <c r="AV4" s="204"/>
      <c r="AW4" s="193" t="s">
        <v>9</v>
      </c>
      <c r="AX4" s="204"/>
    </row>
    <row r="5" spans="1:52" s="53" customFormat="1" ht="20.149999999999999" customHeight="1" x14ac:dyDescent="0.2">
      <c r="A5" s="196"/>
      <c r="B5" s="197"/>
      <c r="C5" s="197"/>
      <c r="D5" s="61"/>
      <c r="E5" s="61"/>
      <c r="F5" s="61"/>
      <c r="G5" s="61"/>
      <c r="H5" s="61"/>
      <c r="I5" s="61"/>
      <c r="J5" s="61"/>
      <c r="K5" s="61"/>
      <c r="L5" s="62"/>
      <c r="M5" s="199"/>
      <c r="N5" s="63" t="s">
        <v>14</v>
      </c>
      <c r="O5" s="64" t="s">
        <v>15</v>
      </c>
      <c r="P5" s="65" t="s">
        <v>16</v>
      </c>
      <c r="Q5" s="65" t="s">
        <v>17</v>
      </c>
      <c r="R5" s="65" t="s">
        <v>18</v>
      </c>
      <c r="S5" s="65" t="s">
        <v>19</v>
      </c>
      <c r="T5" s="66" t="s">
        <v>20</v>
      </c>
      <c r="W5" s="17"/>
      <c r="X5" s="68" t="s">
        <v>21</v>
      </c>
      <c r="Y5" s="17"/>
      <c r="Z5" s="68" t="s">
        <v>21</v>
      </c>
      <c r="AA5" s="69">
        <f>SUM(W5,Y5)</f>
        <v>0</v>
      </c>
      <c r="AB5" s="68" t="s">
        <v>21</v>
      </c>
      <c r="AC5" s="70"/>
      <c r="AD5" s="70"/>
      <c r="AE5" s="205" t="s">
        <v>22</v>
      </c>
      <c r="AF5" s="206"/>
      <c r="AG5" s="206"/>
      <c r="AH5" s="206"/>
      <c r="AI5" s="206"/>
      <c r="AJ5" s="206"/>
      <c r="AK5" s="206"/>
      <c r="AL5" s="206"/>
      <c r="AM5" s="206"/>
      <c r="AN5" s="206"/>
      <c r="AO5" s="206"/>
      <c r="AP5" s="207"/>
      <c r="AQ5" s="26"/>
      <c r="AR5" s="72" t="s">
        <v>21</v>
      </c>
      <c r="AS5" s="46"/>
      <c r="AT5" s="74" t="s">
        <v>21</v>
      </c>
      <c r="AU5" s="26"/>
      <c r="AV5" s="72" t="s">
        <v>21</v>
      </c>
      <c r="AW5" s="75">
        <f>AQ5+AS5+AU5</f>
        <v>0</v>
      </c>
      <c r="AX5" s="76" t="s">
        <v>23</v>
      </c>
    </row>
    <row r="6" spans="1:52" s="53" customFormat="1" ht="20.149999999999999" customHeight="1" x14ac:dyDescent="0.2">
      <c r="A6" s="212" t="s">
        <v>24</v>
      </c>
      <c r="B6" s="213"/>
      <c r="C6" s="213"/>
      <c r="D6" s="213"/>
      <c r="E6" s="213"/>
      <c r="F6" s="213"/>
      <c r="G6" s="213"/>
      <c r="H6" s="213"/>
      <c r="I6" s="213"/>
      <c r="J6" s="213"/>
      <c r="K6" s="213"/>
      <c r="L6" s="214"/>
      <c r="M6" s="77">
        <f t="shared" ref="M6:M21" si="0">SUM(N6:T6)</f>
        <v>0</v>
      </c>
      <c r="N6" s="13"/>
      <c r="O6" s="14"/>
      <c r="P6" s="15"/>
      <c r="Q6" s="15"/>
      <c r="R6" s="15"/>
      <c r="S6" s="15"/>
      <c r="T6" s="16"/>
      <c r="AE6" s="215" t="s">
        <v>25</v>
      </c>
      <c r="AF6" s="216"/>
      <c r="AG6" s="216"/>
      <c r="AH6" s="216"/>
      <c r="AI6" s="216"/>
      <c r="AJ6" s="216"/>
      <c r="AK6" s="216"/>
      <c r="AL6" s="216"/>
      <c r="AM6" s="216"/>
      <c r="AN6" s="216"/>
      <c r="AO6" s="216"/>
      <c r="AP6" s="217"/>
      <c r="AQ6" s="26"/>
      <c r="AR6" s="72" t="s">
        <v>21</v>
      </c>
      <c r="AS6" s="46"/>
      <c r="AT6" s="74" t="s">
        <v>21</v>
      </c>
      <c r="AU6" s="26"/>
      <c r="AV6" s="72" t="s">
        <v>21</v>
      </c>
      <c r="AW6" s="82">
        <f t="shared" ref="AW6:AW17" si="1">AQ6+AS6+AU6</f>
        <v>0</v>
      </c>
      <c r="AX6" s="83" t="s">
        <v>23</v>
      </c>
    </row>
    <row r="7" spans="1:52" s="53" customFormat="1" ht="20.149999999999999" customHeight="1" x14ac:dyDescent="0.2">
      <c r="A7" s="212" t="s">
        <v>26</v>
      </c>
      <c r="B7" s="213"/>
      <c r="C7" s="213"/>
      <c r="D7" s="213"/>
      <c r="E7" s="213"/>
      <c r="F7" s="213"/>
      <c r="G7" s="213"/>
      <c r="H7" s="213"/>
      <c r="I7" s="213"/>
      <c r="J7" s="213"/>
      <c r="K7" s="213"/>
      <c r="L7" s="214"/>
      <c r="M7" s="84">
        <f>N7</f>
        <v>0</v>
      </c>
      <c r="N7" s="268"/>
      <c r="O7" s="269"/>
      <c r="P7" s="269"/>
      <c r="Q7" s="269"/>
      <c r="R7" s="269"/>
      <c r="S7" s="269"/>
      <c r="T7" s="270"/>
      <c r="AE7" s="205" t="s">
        <v>27</v>
      </c>
      <c r="AF7" s="206"/>
      <c r="AG7" s="206"/>
      <c r="AH7" s="206"/>
      <c r="AI7" s="206"/>
      <c r="AJ7" s="206"/>
      <c r="AK7" s="206"/>
      <c r="AL7" s="206"/>
      <c r="AM7" s="206"/>
      <c r="AN7" s="206"/>
      <c r="AO7" s="206"/>
      <c r="AP7" s="207"/>
      <c r="AQ7" s="26"/>
      <c r="AR7" s="72" t="s">
        <v>21</v>
      </c>
      <c r="AS7" s="46"/>
      <c r="AT7" s="74" t="s">
        <v>21</v>
      </c>
      <c r="AU7" s="26"/>
      <c r="AV7" s="72" t="s">
        <v>21</v>
      </c>
      <c r="AW7" s="75">
        <f t="shared" si="1"/>
        <v>0</v>
      </c>
      <c r="AX7" s="76" t="s">
        <v>23</v>
      </c>
    </row>
    <row r="8" spans="1:52" s="53" customFormat="1" ht="20.149999999999999" customHeight="1" x14ac:dyDescent="0.2">
      <c r="A8" s="200" t="s">
        <v>28</v>
      </c>
      <c r="B8" s="201"/>
      <c r="C8" s="201"/>
      <c r="D8" s="201"/>
      <c r="E8" s="201"/>
      <c r="F8" s="201"/>
      <c r="G8" s="201"/>
      <c r="H8" s="201"/>
      <c r="I8" s="201"/>
      <c r="J8" s="201"/>
      <c r="K8" s="201"/>
      <c r="L8" s="202"/>
      <c r="M8" s="85">
        <f t="shared" ref="M8" si="2">SUM(N8:T8)</f>
        <v>0</v>
      </c>
      <c r="N8" s="86">
        <f t="shared" ref="N8:T8" si="3">SUM(N9:N13)</f>
        <v>0</v>
      </c>
      <c r="O8" s="87">
        <f t="shared" si="3"/>
        <v>0</v>
      </c>
      <c r="P8" s="88">
        <f t="shared" si="3"/>
        <v>0</v>
      </c>
      <c r="Q8" s="88">
        <f t="shared" si="3"/>
        <v>0</v>
      </c>
      <c r="R8" s="88">
        <f t="shared" si="3"/>
        <v>0</v>
      </c>
      <c r="S8" s="88">
        <f t="shared" si="3"/>
        <v>0</v>
      </c>
      <c r="T8" s="89">
        <f t="shared" si="3"/>
        <v>0</v>
      </c>
      <c r="AE8" s="205" t="s">
        <v>29</v>
      </c>
      <c r="AF8" s="206"/>
      <c r="AG8" s="206"/>
      <c r="AH8" s="206"/>
      <c r="AI8" s="206"/>
      <c r="AJ8" s="206"/>
      <c r="AK8" s="206"/>
      <c r="AL8" s="206"/>
      <c r="AM8" s="206"/>
      <c r="AN8" s="206"/>
      <c r="AO8" s="206"/>
      <c r="AP8" s="207"/>
      <c r="AQ8" s="26"/>
      <c r="AR8" s="72" t="s">
        <v>21</v>
      </c>
      <c r="AS8" s="46"/>
      <c r="AT8" s="74" t="s">
        <v>21</v>
      </c>
      <c r="AU8" s="26"/>
      <c r="AV8" s="72" t="s">
        <v>21</v>
      </c>
      <c r="AW8" s="82">
        <f t="shared" si="1"/>
        <v>0</v>
      </c>
      <c r="AX8" s="83" t="s">
        <v>23</v>
      </c>
    </row>
    <row r="9" spans="1:52" s="53" customFormat="1" ht="20.149999999999999" customHeight="1" x14ac:dyDescent="0.2">
      <c r="A9" s="224" t="s">
        <v>30</v>
      </c>
      <c r="B9" s="212" t="s">
        <v>12</v>
      </c>
      <c r="C9" s="213"/>
      <c r="D9" s="213"/>
      <c r="E9" s="213"/>
      <c r="F9" s="213"/>
      <c r="G9" s="213"/>
      <c r="H9" s="213"/>
      <c r="I9" s="213"/>
      <c r="J9" s="213"/>
      <c r="K9" s="213"/>
      <c r="L9" s="214"/>
      <c r="M9" s="77">
        <f>SUM(N9:T9)</f>
        <v>0</v>
      </c>
      <c r="N9" s="36"/>
      <c r="O9" s="37"/>
      <c r="P9" s="38"/>
      <c r="Q9" s="38"/>
      <c r="R9" s="38"/>
      <c r="S9" s="38"/>
      <c r="T9" s="39"/>
      <c r="AE9" s="205" t="s">
        <v>31</v>
      </c>
      <c r="AF9" s="206"/>
      <c r="AG9" s="206"/>
      <c r="AH9" s="206"/>
      <c r="AI9" s="206"/>
      <c r="AJ9" s="206"/>
      <c r="AK9" s="206"/>
      <c r="AL9" s="206"/>
      <c r="AM9" s="206"/>
      <c r="AN9" s="206"/>
      <c r="AO9" s="206"/>
      <c r="AP9" s="207"/>
      <c r="AQ9" s="26"/>
      <c r="AR9" s="72" t="s">
        <v>21</v>
      </c>
      <c r="AS9" s="46"/>
      <c r="AT9" s="74" t="s">
        <v>21</v>
      </c>
      <c r="AU9" s="26"/>
      <c r="AV9" s="72" t="s">
        <v>21</v>
      </c>
      <c r="AW9" s="75">
        <f t="shared" si="1"/>
        <v>0</v>
      </c>
      <c r="AX9" s="76" t="s">
        <v>23</v>
      </c>
    </row>
    <row r="10" spans="1:52" s="53" customFormat="1" ht="20.149999999999999" customHeight="1" x14ac:dyDescent="0.2">
      <c r="A10" s="225"/>
      <c r="B10" s="212" t="s">
        <v>11</v>
      </c>
      <c r="C10" s="213"/>
      <c r="D10" s="213"/>
      <c r="E10" s="213"/>
      <c r="F10" s="213"/>
      <c r="G10" s="213"/>
      <c r="H10" s="213"/>
      <c r="I10" s="213"/>
      <c r="J10" s="213"/>
      <c r="K10" s="213"/>
      <c r="L10" s="214"/>
      <c r="M10" s="77">
        <f t="shared" ref="M10:M15" si="4">SUM(N10:T10)</f>
        <v>0</v>
      </c>
      <c r="N10" s="40"/>
      <c r="O10" s="41"/>
      <c r="P10" s="42"/>
      <c r="Q10" s="42"/>
      <c r="R10" s="42"/>
      <c r="S10" s="42"/>
      <c r="T10" s="43"/>
      <c r="AE10" s="205" t="s">
        <v>32</v>
      </c>
      <c r="AF10" s="206"/>
      <c r="AG10" s="206"/>
      <c r="AH10" s="206"/>
      <c r="AI10" s="206"/>
      <c r="AJ10" s="206"/>
      <c r="AK10" s="206"/>
      <c r="AL10" s="206"/>
      <c r="AM10" s="206"/>
      <c r="AN10" s="206"/>
      <c r="AO10" s="206"/>
      <c r="AP10" s="207"/>
      <c r="AQ10" s="26"/>
      <c r="AR10" s="72" t="s">
        <v>21</v>
      </c>
      <c r="AS10" s="46"/>
      <c r="AT10" s="74" t="s">
        <v>21</v>
      </c>
      <c r="AU10" s="26"/>
      <c r="AV10" s="72" t="s">
        <v>21</v>
      </c>
      <c r="AW10" s="82">
        <f t="shared" si="1"/>
        <v>0</v>
      </c>
      <c r="AX10" s="83" t="s">
        <v>23</v>
      </c>
    </row>
    <row r="11" spans="1:52" s="53" customFormat="1" ht="20.149999999999999" customHeight="1" x14ac:dyDescent="0.2">
      <c r="A11" s="225"/>
      <c r="B11" s="212" t="s">
        <v>33</v>
      </c>
      <c r="C11" s="213"/>
      <c r="D11" s="213"/>
      <c r="E11" s="213"/>
      <c r="F11" s="213"/>
      <c r="G11" s="213"/>
      <c r="H11" s="213"/>
      <c r="I11" s="213"/>
      <c r="J11" s="213"/>
      <c r="K11" s="213"/>
      <c r="L11" s="214"/>
      <c r="M11" s="77">
        <f t="shared" si="4"/>
        <v>0</v>
      </c>
      <c r="N11" s="4"/>
      <c r="O11" s="5"/>
      <c r="P11" s="6"/>
      <c r="Q11" s="6"/>
      <c r="R11" s="6"/>
      <c r="S11" s="6"/>
      <c r="T11" s="11"/>
      <c r="AE11" s="205" t="s">
        <v>34</v>
      </c>
      <c r="AF11" s="206"/>
      <c r="AG11" s="206"/>
      <c r="AH11" s="206"/>
      <c r="AI11" s="206"/>
      <c r="AJ11" s="206"/>
      <c r="AK11" s="206"/>
      <c r="AL11" s="206"/>
      <c r="AM11" s="206"/>
      <c r="AN11" s="206"/>
      <c r="AO11" s="206"/>
      <c r="AP11" s="207"/>
      <c r="AQ11" s="26"/>
      <c r="AR11" s="72" t="s">
        <v>21</v>
      </c>
      <c r="AS11" s="46"/>
      <c r="AT11" s="74" t="s">
        <v>21</v>
      </c>
      <c r="AU11" s="26"/>
      <c r="AV11" s="72" t="s">
        <v>21</v>
      </c>
      <c r="AW11" s="75">
        <f t="shared" si="1"/>
        <v>0</v>
      </c>
      <c r="AX11" s="76" t="s">
        <v>23</v>
      </c>
    </row>
    <row r="12" spans="1:52" s="53" customFormat="1" ht="20.149999999999999" customHeight="1" x14ac:dyDescent="0.2">
      <c r="A12" s="225"/>
      <c r="B12" s="209" t="s">
        <v>35</v>
      </c>
      <c r="C12" s="210"/>
      <c r="D12" s="210"/>
      <c r="E12" s="210"/>
      <c r="F12" s="210"/>
      <c r="G12" s="210"/>
      <c r="H12" s="210"/>
      <c r="I12" s="210"/>
      <c r="J12" s="210"/>
      <c r="K12" s="210"/>
      <c r="L12" s="211"/>
      <c r="M12" s="84">
        <f t="shared" si="4"/>
        <v>0</v>
      </c>
      <c r="N12" s="32"/>
      <c r="O12" s="33"/>
      <c r="P12" s="34"/>
      <c r="Q12" s="34"/>
      <c r="R12" s="34"/>
      <c r="S12" s="34"/>
      <c r="T12" s="35"/>
      <c r="AE12" s="205" t="s">
        <v>36</v>
      </c>
      <c r="AF12" s="206"/>
      <c r="AG12" s="206"/>
      <c r="AH12" s="206"/>
      <c r="AI12" s="206"/>
      <c r="AJ12" s="206"/>
      <c r="AK12" s="206"/>
      <c r="AL12" s="206"/>
      <c r="AM12" s="206"/>
      <c r="AN12" s="206"/>
      <c r="AO12" s="206"/>
      <c r="AP12" s="207"/>
      <c r="AQ12" s="26"/>
      <c r="AR12" s="72" t="s">
        <v>21</v>
      </c>
      <c r="AS12" s="46"/>
      <c r="AT12" s="74" t="s">
        <v>21</v>
      </c>
      <c r="AU12" s="26"/>
      <c r="AV12" s="72" t="s">
        <v>21</v>
      </c>
      <c r="AW12" s="75">
        <f t="shared" si="1"/>
        <v>0</v>
      </c>
      <c r="AX12" s="76" t="s">
        <v>23</v>
      </c>
    </row>
    <row r="13" spans="1:52" s="53" customFormat="1" ht="20.149999999999999" customHeight="1" x14ac:dyDescent="0.2">
      <c r="A13" s="226"/>
      <c r="B13" s="212" t="s">
        <v>13</v>
      </c>
      <c r="C13" s="213"/>
      <c r="D13" s="213"/>
      <c r="E13" s="213"/>
      <c r="F13" s="213"/>
      <c r="G13" s="213"/>
      <c r="H13" s="213"/>
      <c r="I13" s="213"/>
      <c r="J13" s="213"/>
      <c r="K13" s="213"/>
      <c r="L13" s="214"/>
      <c r="M13" s="98">
        <f t="shared" si="4"/>
        <v>0</v>
      </c>
      <c r="N13" s="7"/>
      <c r="O13" s="8"/>
      <c r="P13" s="9"/>
      <c r="Q13" s="9"/>
      <c r="R13" s="9"/>
      <c r="S13" s="9"/>
      <c r="T13" s="12"/>
      <c r="AE13" s="221" t="s">
        <v>37</v>
      </c>
      <c r="AF13" s="222"/>
      <c r="AG13" s="222"/>
      <c r="AH13" s="222"/>
      <c r="AI13" s="222"/>
      <c r="AJ13" s="222"/>
      <c r="AK13" s="222"/>
      <c r="AL13" s="222"/>
      <c r="AM13" s="222"/>
      <c r="AN13" s="222"/>
      <c r="AO13" s="222"/>
      <c r="AP13" s="223"/>
      <c r="AQ13" s="27"/>
      <c r="AR13" s="104" t="s">
        <v>21</v>
      </c>
      <c r="AS13" s="29"/>
      <c r="AT13" s="106" t="s">
        <v>21</v>
      </c>
      <c r="AU13" s="27"/>
      <c r="AV13" s="104" t="s">
        <v>21</v>
      </c>
      <c r="AW13" s="82">
        <f t="shared" si="1"/>
        <v>0</v>
      </c>
      <c r="AX13" s="83" t="s">
        <v>23</v>
      </c>
    </row>
    <row r="14" spans="1:52" s="53" customFormat="1" ht="20.149999999999999" customHeight="1" x14ac:dyDescent="0.2">
      <c r="A14" s="200" t="s">
        <v>38</v>
      </c>
      <c r="B14" s="201"/>
      <c r="C14" s="201"/>
      <c r="D14" s="201"/>
      <c r="E14" s="201"/>
      <c r="F14" s="201"/>
      <c r="G14" s="201"/>
      <c r="H14" s="201"/>
      <c r="I14" s="201"/>
      <c r="J14" s="201"/>
      <c r="K14" s="201"/>
      <c r="L14" s="202"/>
      <c r="M14" s="107">
        <f t="shared" si="4"/>
        <v>0</v>
      </c>
      <c r="N14" s="86">
        <f>SUM(N15:N21)</f>
        <v>0</v>
      </c>
      <c r="O14" s="108">
        <f t="shared" ref="O14:T14" si="5">SUM(O15:O21)</f>
        <v>0</v>
      </c>
      <c r="P14" s="88">
        <f t="shared" si="5"/>
        <v>0</v>
      </c>
      <c r="Q14" s="88">
        <f t="shared" si="5"/>
        <v>0</v>
      </c>
      <c r="R14" s="88">
        <f t="shared" si="5"/>
        <v>0</v>
      </c>
      <c r="S14" s="88">
        <f t="shared" si="5"/>
        <v>0</v>
      </c>
      <c r="T14" s="89">
        <f t="shared" si="5"/>
        <v>0</v>
      </c>
      <c r="AE14" s="205" t="s">
        <v>39</v>
      </c>
      <c r="AF14" s="206"/>
      <c r="AG14" s="206"/>
      <c r="AH14" s="206"/>
      <c r="AI14" s="206"/>
      <c r="AJ14" s="206"/>
      <c r="AK14" s="206"/>
      <c r="AL14" s="206"/>
      <c r="AM14" s="206"/>
      <c r="AN14" s="206"/>
      <c r="AO14" s="206"/>
      <c r="AP14" s="207"/>
      <c r="AQ14" s="26"/>
      <c r="AR14" s="72" t="s">
        <v>21</v>
      </c>
      <c r="AS14" s="46"/>
      <c r="AT14" s="74" t="s">
        <v>21</v>
      </c>
      <c r="AU14" s="26"/>
      <c r="AV14" s="72" t="s">
        <v>21</v>
      </c>
      <c r="AW14" s="75">
        <f t="shared" si="1"/>
        <v>0</v>
      </c>
      <c r="AX14" s="76" t="s">
        <v>23</v>
      </c>
    </row>
    <row r="15" spans="1:52" s="53" customFormat="1" ht="20.149999999999999" customHeight="1" x14ac:dyDescent="0.2">
      <c r="A15" s="224" t="s">
        <v>30</v>
      </c>
      <c r="B15" s="212" t="s">
        <v>40</v>
      </c>
      <c r="C15" s="213"/>
      <c r="D15" s="213"/>
      <c r="E15" s="213"/>
      <c r="F15" s="213"/>
      <c r="G15" s="213"/>
      <c r="H15" s="213"/>
      <c r="I15" s="213"/>
      <c r="J15" s="213"/>
      <c r="K15" s="213"/>
      <c r="L15" s="214"/>
      <c r="M15" s="109">
        <f t="shared" si="4"/>
        <v>0</v>
      </c>
      <c r="N15" s="1"/>
      <c r="O15" s="2"/>
      <c r="P15" s="3"/>
      <c r="Q15" s="3"/>
      <c r="R15" s="3"/>
      <c r="S15" s="3"/>
      <c r="T15" s="10"/>
      <c r="W15" s="110"/>
      <c r="AE15" s="205" t="s">
        <v>41</v>
      </c>
      <c r="AF15" s="206"/>
      <c r="AG15" s="206"/>
      <c r="AH15" s="206"/>
      <c r="AI15" s="206"/>
      <c r="AJ15" s="206"/>
      <c r="AK15" s="206"/>
      <c r="AL15" s="206"/>
      <c r="AM15" s="206"/>
      <c r="AN15" s="206"/>
      <c r="AO15" s="206"/>
      <c r="AP15" s="207"/>
      <c r="AQ15" s="26"/>
      <c r="AR15" s="72" t="s">
        <v>21</v>
      </c>
      <c r="AS15" s="46"/>
      <c r="AT15" s="74" t="s">
        <v>21</v>
      </c>
      <c r="AU15" s="26"/>
      <c r="AV15" s="72" t="s">
        <v>21</v>
      </c>
      <c r="AW15" s="82">
        <f t="shared" si="1"/>
        <v>0</v>
      </c>
      <c r="AX15" s="83" t="s">
        <v>23</v>
      </c>
    </row>
    <row r="16" spans="1:52" s="53" customFormat="1" ht="20.149999999999999" customHeight="1" x14ac:dyDescent="0.2">
      <c r="A16" s="225"/>
      <c r="B16" s="227" t="s">
        <v>42</v>
      </c>
      <c r="C16" s="228"/>
      <c r="D16" s="228"/>
      <c r="E16" s="228"/>
      <c r="F16" s="228"/>
      <c r="G16" s="228"/>
      <c r="H16" s="228"/>
      <c r="I16" s="228"/>
      <c r="J16" s="228"/>
      <c r="K16" s="228"/>
      <c r="L16" s="229"/>
      <c r="M16" s="111">
        <f t="shared" si="0"/>
        <v>0</v>
      </c>
      <c r="N16" s="4"/>
      <c r="O16" s="5"/>
      <c r="P16" s="6"/>
      <c r="Q16" s="6"/>
      <c r="R16" s="6"/>
      <c r="S16" s="6"/>
      <c r="T16" s="11"/>
      <c r="AE16" s="205" t="s">
        <v>43</v>
      </c>
      <c r="AF16" s="206"/>
      <c r="AG16" s="206"/>
      <c r="AH16" s="206"/>
      <c r="AI16" s="206"/>
      <c r="AJ16" s="206"/>
      <c r="AK16" s="206"/>
      <c r="AL16" s="206"/>
      <c r="AM16" s="206"/>
      <c r="AN16" s="206"/>
      <c r="AO16" s="206"/>
      <c r="AP16" s="207"/>
      <c r="AQ16" s="26"/>
      <c r="AR16" s="72" t="s">
        <v>21</v>
      </c>
      <c r="AS16" s="46"/>
      <c r="AT16" s="74" t="s">
        <v>21</v>
      </c>
      <c r="AU16" s="26"/>
      <c r="AV16" s="72" t="s">
        <v>21</v>
      </c>
      <c r="AW16" s="75">
        <f t="shared" si="1"/>
        <v>0</v>
      </c>
      <c r="AX16" s="76" t="s">
        <v>23</v>
      </c>
    </row>
    <row r="17" spans="1:61" s="53" customFormat="1" ht="20.149999999999999" customHeight="1" thickBot="1" x14ac:dyDescent="0.25">
      <c r="A17" s="225"/>
      <c r="B17" s="227" t="s">
        <v>44</v>
      </c>
      <c r="C17" s="228"/>
      <c r="D17" s="228"/>
      <c r="E17" s="228"/>
      <c r="F17" s="228"/>
      <c r="G17" s="228"/>
      <c r="H17" s="228"/>
      <c r="I17" s="228"/>
      <c r="J17" s="228"/>
      <c r="K17" s="228"/>
      <c r="L17" s="229"/>
      <c r="M17" s="112">
        <f t="shared" si="0"/>
        <v>0</v>
      </c>
      <c r="N17" s="4"/>
      <c r="O17" s="5"/>
      <c r="P17" s="6"/>
      <c r="Q17" s="6"/>
      <c r="R17" s="6"/>
      <c r="S17" s="6"/>
      <c r="T17" s="11"/>
      <c r="W17" s="113"/>
      <c r="X17" s="113"/>
      <c r="Y17" s="113"/>
      <c r="Z17" s="113"/>
      <c r="AA17" s="113"/>
      <c r="AB17" s="113"/>
      <c r="AC17" s="113"/>
      <c r="AD17" s="113"/>
      <c r="AE17" s="230" t="s">
        <v>45</v>
      </c>
      <c r="AF17" s="231"/>
      <c r="AG17" s="231"/>
      <c r="AH17" s="231"/>
      <c r="AI17" s="231"/>
      <c r="AJ17" s="231"/>
      <c r="AK17" s="231"/>
      <c r="AL17" s="231"/>
      <c r="AM17" s="231"/>
      <c r="AN17" s="231"/>
      <c r="AO17" s="231"/>
      <c r="AP17" s="232"/>
      <c r="AQ17" s="28"/>
      <c r="AR17" s="115" t="s">
        <v>21</v>
      </c>
      <c r="AS17" s="30"/>
      <c r="AT17" s="117" t="s">
        <v>21</v>
      </c>
      <c r="AU17" s="28"/>
      <c r="AV17" s="115" t="s">
        <v>21</v>
      </c>
      <c r="AW17" s="118">
        <f t="shared" si="1"/>
        <v>0</v>
      </c>
      <c r="AX17" s="119" t="s">
        <v>23</v>
      </c>
    </row>
    <row r="18" spans="1:61" s="53" customFormat="1" ht="20.149999999999999" customHeight="1" thickTop="1" x14ac:dyDescent="0.2">
      <c r="A18" s="225"/>
      <c r="B18" s="227" t="s">
        <v>46</v>
      </c>
      <c r="C18" s="228"/>
      <c r="D18" s="228"/>
      <c r="E18" s="228"/>
      <c r="F18" s="228"/>
      <c r="G18" s="228"/>
      <c r="H18" s="228"/>
      <c r="I18" s="228"/>
      <c r="J18" s="228"/>
      <c r="K18" s="228"/>
      <c r="L18" s="229"/>
      <c r="M18" s="111">
        <f t="shared" si="0"/>
        <v>0</v>
      </c>
      <c r="N18" s="4"/>
      <c r="O18" s="5"/>
      <c r="P18" s="6"/>
      <c r="Q18" s="6"/>
      <c r="R18" s="6"/>
      <c r="S18" s="6"/>
      <c r="T18" s="11"/>
      <c r="X18" s="113"/>
      <c r="Y18" s="113"/>
      <c r="Z18" s="113"/>
      <c r="AA18" s="113"/>
      <c r="AB18" s="113"/>
      <c r="AC18" s="113"/>
      <c r="AD18" s="113"/>
      <c r="AE18" s="233" t="s">
        <v>9</v>
      </c>
      <c r="AF18" s="234"/>
      <c r="AG18" s="234"/>
      <c r="AH18" s="234"/>
      <c r="AI18" s="234"/>
      <c r="AJ18" s="234"/>
      <c r="AK18" s="234"/>
      <c r="AL18" s="234"/>
      <c r="AM18" s="234"/>
      <c r="AN18" s="234"/>
      <c r="AO18" s="234"/>
      <c r="AP18" s="235"/>
      <c r="AQ18" s="120">
        <f>SUM(AQ5:AQ17)</f>
        <v>0</v>
      </c>
      <c r="AR18" s="104" t="s">
        <v>21</v>
      </c>
      <c r="AS18" s="121">
        <f>SUM(AS5:AS17)</f>
        <v>0</v>
      </c>
      <c r="AT18" s="106" t="s">
        <v>21</v>
      </c>
      <c r="AU18" s="120">
        <f>SUM(AU5:AU17)</f>
        <v>0</v>
      </c>
      <c r="AV18" s="104" t="s">
        <v>21</v>
      </c>
      <c r="AW18" s="120">
        <f>SUM(AW5:AW17)</f>
        <v>0</v>
      </c>
      <c r="AX18" s="122" t="s">
        <v>21</v>
      </c>
    </row>
    <row r="19" spans="1:61" s="53" customFormat="1" ht="20.149999999999999" customHeight="1" x14ac:dyDescent="0.2">
      <c r="A19" s="225"/>
      <c r="B19" s="227" t="s">
        <v>47</v>
      </c>
      <c r="C19" s="228"/>
      <c r="D19" s="228"/>
      <c r="E19" s="228"/>
      <c r="F19" s="228"/>
      <c r="G19" s="228"/>
      <c r="H19" s="228"/>
      <c r="I19" s="228"/>
      <c r="J19" s="228"/>
      <c r="K19" s="228"/>
      <c r="L19" s="229"/>
      <c r="M19" s="111">
        <f t="shared" si="0"/>
        <v>0</v>
      </c>
      <c r="N19" s="4"/>
      <c r="O19" s="5"/>
      <c r="P19" s="6"/>
      <c r="Q19" s="6"/>
      <c r="R19" s="6"/>
      <c r="S19" s="6"/>
      <c r="T19" s="11"/>
      <c r="W19" s="110" t="s">
        <v>48</v>
      </c>
      <c r="X19" s="113"/>
      <c r="Y19" s="113"/>
      <c r="Z19" s="113"/>
      <c r="AA19" s="113"/>
      <c r="AB19" s="113"/>
      <c r="AC19" s="113"/>
      <c r="AD19" s="113"/>
      <c r="AE19" s="113"/>
      <c r="AF19" s="113"/>
      <c r="AG19" s="113"/>
      <c r="AH19" s="113"/>
      <c r="AI19" s="113"/>
      <c r="AJ19" s="113"/>
      <c r="AK19" s="113"/>
      <c r="AL19" s="113"/>
      <c r="AM19" s="113"/>
      <c r="AN19" s="113"/>
      <c r="AO19" s="113"/>
      <c r="AP19" s="113"/>
      <c r="AQ19" s="113"/>
      <c r="AR19" s="113"/>
      <c r="AS19" s="113"/>
      <c r="AT19" s="113"/>
      <c r="AU19" s="113"/>
      <c r="AV19" s="113"/>
      <c r="AW19" s="113"/>
      <c r="AX19" s="113"/>
    </row>
    <row r="20" spans="1:61" s="53" customFormat="1" ht="20.149999999999999" customHeight="1" x14ac:dyDescent="0.2">
      <c r="A20" s="225"/>
      <c r="B20" s="227" t="s">
        <v>49</v>
      </c>
      <c r="C20" s="228"/>
      <c r="D20" s="228"/>
      <c r="E20" s="228"/>
      <c r="F20" s="228"/>
      <c r="G20" s="228"/>
      <c r="H20" s="228"/>
      <c r="I20" s="228"/>
      <c r="J20" s="228"/>
      <c r="K20" s="228"/>
      <c r="L20" s="229"/>
      <c r="M20" s="112">
        <f t="shared" si="0"/>
        <v>0</v>
      </c>
      <c r="N20" s="4"/>
      <c r="O20" s="5"/>
      <c r="P20" s="6"/>
      <c r="Q20" s="6"/>
      <c r="R20" s="6"/>
      <c r="S20" s="6"/>
      <c r="T20" s="11"/>
      <c r="W20" s="259"/>
      <c r="X20" s="260"/>
      <c r="Y20" s="260"/>
      <c r="Z20" s="260"/>
      <c r="AA20" s="260"/>
      <c r="AB20" s="260"/>
      <c r="AC20" s="260"/>
      <c r="AD20" s="260"/>
      <c r="AE20" s="260"/>
      <c r="AF20" s="260"/>
      <c r="AG20" s="260"/>
      <c r="AH20" s="260"/>
      <c r="AI20" s="260"/>
      <c r="AJ20" s="260"/>
      <c r="AK20" s="260"/>
      <c r="AL20" s="260"/>
      <c r="AM20" s="260"/>
      <c r="AN20" s="260"/>
      <c r="AO20" s="260"/>
      <c r="AP20" s="260"/>
      <c r="AQ20" s="260"/>
      <c r="AR20" s="260"/>
      <c r="AS20" s="260"/>
      <c r="AT20" s="260"/>
      <c r="AU20" s="260"/>
      <c r="AV20" s="260"/>
      <c r="AW20" s="260"/>
      <c r="AX20" s="261"/>
    </row>
    <row r="21" spans="1:61" s="53" customFormat="1" ht="20.149999999999999" customHeight="1" x14ac:dyDescent="0.2">
      <c r="A21" s="226"/>
      <c r="B21" s="227" t="s">
        <v>50</v>
      </c>
      <c r="C21" s="228"/>
      <c r="D21" s="228"/>
      <c r="E21" s="228"/>
      <c r="F21" s="228"/>
      <c r="G21" s="228"/>
      <c r="H21" s="228"/>
      <c r="I21" s="228"/>
      <c r="J21" s="228"/>
      <c r="K21" s="228"/>
      <c r="L21" s="229"/>
      <c r="M21" s="123">
        <f t="shared" si="0"/>
        <v>0</v>
      </c>
      <c r="N21" s="7"/>
      <c r="O21" s="8"/>
      <c r="P21" s="9"/>
      <c r="Q21" s="9"/>
      <c r="R21" s="9"/>
      <c r="S21" s="9"/>
      <c r="T21" s="12"/>
      <c r="W21" s="262"/>
      <c r="X21" s="263"/>
      <c r="Y21" s="263"/>
      <c r="Z21" s="263"/>
      <c r="AA21" s="263"/>
      <c r="AB21" s="263"/>
      <c r="AC21" s="263"/>
      <c r="AD21" s="263"/>
      <c r="AE21" s="263"/>
      <c r="AF21" s="263"/>
      <c r="AG21" s="263"/>
      <c r="AH21" s="263"/>
      <c r="AI21" s="263"/>
      <c r="AJ21" s="263"/>
      <c r="AK21" s="263"/>
      <c r="AL21" s="263"/>
      <c r="AM21" s="263"/>
      <c r="AN21" s="263"/>
      <c r="AO21" s="263"/>
      <c r="AP21" s="263"/>
      <c r="AQ21" s="263"/>
      <c r="AR21" s="263"/>
      <c r="AS21" s="263"/>
      <c r="AT21" s="263"/>
      <c r="AU21" s="263"/>
      <c r="AV21" s="263"/>
      <c r="AW21" s="263"/>
      <c r="AX21" s="264"/>
    </row>
    <row r="22" spans="1:61" s="53" customFormat="1" ht="20.149999999999999" customHeight="1" x14ac:dyDescent="0.2">
      <c r="A22" s="124"/>
      <c r="B22" s="124"/>
      <c r="C22" s="124"/>
      <c r="D22" s="124"/>
      <c r="E22" s="124"/>
      <c r="F22" s="124"/>
      <c r="G22" s="124"/>
      <c r="H22" s="124"/>
      <c r="I22" s="124"/>
      <c r="J22" s="124"/>
      <c r="K22" s="124"/>
      <c r="L22" s="124"/>
      <c r="M22" s="125"/>
      <c r="N22" s="126"/>
      <c r="O22" s="126"/>
      <c r="P22" s="126"/>
      <c r="Q22" s="126"/>
      <c r="R22" s="126"/>
      <c r="S22" s="126"/>
      <c r="T22" s="126"/>
      <c r="W22" s="262"/>
      <c r="X22" s="263"/>
      <c r="Y22" s="263"/>
      <c r="Z22" s="263"/>
      <c r="AA22" s="263"/>
      <c r="AB22" s="263"/>
      <c r="AC22" s="263"/>
      <c r="AD22" s="263"/>
      <c r="AE22" s="263"/>
      <c r="AF22" s="263"/>
      <c r="AG22" s="263"/>
      <c r="AH22" s="263"/>
      <c r="AI22" s="263"/>
      <c r="AJ22" s="263"/>
      <c r="AK22" s="263"/>
      <c r="AL22" s="263"/>
      <c r="AM22" s="263"/>
      <c r="AN22" s="263"/>
      <c r="AO22" s="263"/>
      <c r="AP22" s="263"/>
      <c r="AQ22" s="263"/>
      <c r="AR22" s="263"/>
      <c r="AS22" s="263"/>
      <c r="AT22" s="263"/>
      <c r="AU22" s="263"/>
      <c r="AV22" s="263"/>
      <c r="AW22" s="263"/>
      <c r="AX22" s="264"/>
    </row>
    <row r="23" spans="1:61" s="53" customFormat="1" ht="20.149999999999999" customHeight="1" x14ac:dyDescent="0.2">
      <c r="A23" s="124"/>
      <c r="B23" s="124"/>
      <c r="C23" s="124"/>
      <c r="D23" s="124"/>
      <c r="E23" s="124"/>
      <c r="F23" s="124"/>
      <c r="G23" s="124"/>
      <c r="H23" s="124"/>
      <c r="I23" s="124"/>
      <c r="J23" s="124"/>
      <c r="K23" s="124"/>
      <c r="L23" s="124"/>
      <c r="M23" s="125"/>
      <c r="N23" s="126"/>
      <c r="O23" s="126"/>
      <c r="P23" s="126"/>
      <c r="Q23" s="126"/>
      <c r="R23" s="126"/>
      <c r="S23" s="126"/>
      <c r="T23" s="126"/>
      <c r="W23" s="262"/>
      <c r="X23" s="263"/>
      <c r="Y23" s="263"/>
      <c r="Z23" s="263"/>
      <c r="AA23" s="263"/>
      <c r="AB23" s="263"/>
      <c r="AC23" s="263"/>
      <c r="AD23" s="263"/>
      <c r="AE23" s="263"/>
      <c r="AF23" s="263"/>
      <c r="AG23" s="263"/>
      <c r="AH23" s="263"/>
      <c r="AI23" s="263"/>
      <c r="AJ23" s="263"/>
      <c r="AK23" s="263"/>
      <c r="AL23" s="263"/>
      <c r="AM23" s="263"/>
      <c r="AN23" s="263"/>
      <c r="AO23" s="263"/>
      <c r="AP23" s="263"/>
      <c r="AQ23" s="263"/>
      <c r="AR23" s="263"/>
      <c r="AS23" s="263"/>
      <c r="AT23" s="263"/>
      <c r="AU23" s="263"/>
      <c r="AV23" s="263"/>
      <c r="AW23" s="263"/>
      <c r="AX23" s="264"/>
    </row>
    <row r="24" spans="1:61" s="53" customFormat="1" ht="20.149999999999999" customHeight="1" x14ac:dyDescent="0.2">
      <c r="A24" s="124"/>
      <c r="B24" s="124"/>
      <c r="C24" s="124"/>
      <c r="D24" s="124"/>
      <c r="E24" s="124"/>
      <c r="F24" s="124"/>
      <c r="G24" s="124"/>
      <c r="H24" s="124"/>
      <c r="I24" s="124"/>
      <c r="J24" s="124"/>
      <c r="K24" s="124"/>
      <c r="L24" s="124"/>
      <c r="M24" s="125"/>
      <c r="N24" s="126"/>
      <c r="O24" s="126"/>
      <c r="P24" s="126"/>
      <c r="Q24" s="126"/>
      <c r="R24" s="126"/>
      <c r="S24" s="126"/>
      <c r="T24" s="126"/>
      <c r="W24" s="265"/>
      <c r="X24" s="266"/>
      <c r="Y24" s="266"/>
      <c r="Z24" s="266"/>
      <c r="AA24" s="266"/>
      <c r="AB24" s="266"/>
      <c r="AC24" s="266"/>
      <c r="AD24" s="266"/>
      <c r="AE24" s="266"/>
      <c r="AF24" s="266"/>
      <c r="AG24" s="266"/>
      <c r="AH24" s="266"/>
      <c r="AI24" s="266"/>
      <c r="AJ24" s="266"/>
      <c r="AK24" s="266"/>
      <c r="AL24" s="266"/>
      <c r="AM24" s="266"/>
      <c r="AN24" s="266"/>
      <c r="AO24" s="266"/>
      <c r="AP24" s="266"/>
      <c r="AQ24" s="266"/>
      <c r="AR24" s="266"/>
      <c r="AS24" s="266"/>
      <c r="AT24" s="266"/>
      <c r="AU24" s="266"/>
      <c r="AV24" s="266"/>
      <c r="AW24" s="266"/>
      <c r="AX24" s="267"/>
    </row>
    <row r="25" spans="1:61" s="58" customFormat="1" x14ac:dyDescent="0.2">
      <c r="A25" s="127"/>
      <c r="B25" s="127"/>
      <c r="C25" s="127"/>
      <c r="D25" s="127"/>
      <c r="E25" s="127"/>
      <c r="F25" s="127"/>
      <c r="G25" s="127"/>
      <c r="H25" s="127"/>
      <c r="I25" s="127"/>
      <c r="J25" s="127"/>
      <c r="K25" s="127"/>
      <c r="L25" s="127"/>
      <c r="M25" s="127"/>
      <c r="N25" s="55"/>
      <c r="O25" s="55"/>
      <c r="P25" s="55"/>
      <c r="Q25" s="55"/>
      <c r="R25" s="55"/>
      <c r="S25" s="55"/>
      <c r="T25" s="55"/>
      <c r="U25" s="55"/>
      <c r="V25" s="128"/>
    </row>
    <row r="26" spans="1:61" s="58" customFormat="1" ht="18" customHeight="1" x14ac:dyDescent="0.2">
      <c r="A26" s="247" t="s">
        <v>51</v>
      </c>
      <c r="B26" s="247"/>
      <c r="C26" s="247"/>
      <c r="D26" s="247"/>
      <c r="E26" s="247"/>
      <c r="F26" s="247"/>
      <c r="G26" s="247"/>
      <c r="H26" s="247"/>
      <c r="I26" s="247"/>
      <c r="J26" s="247"/>
      <c r="K26" s="247"/>
      <c r="L26" s="247"/>
    </row>
    <row r="27" spans="1:61" s="58" customFormat="1" ht="18" customHeight="1" x14ac:dyDescent="0.2">
      <c r="A27" s="248" t="s">
        <v>52</v>
      </c>
      <c r="B27" s="249"/>
      <c r="C27" s="252" t="s">
        <v>53</v>
      </c>
      <c r="D27" s="253"/>
      <c r="E27" s="253"/>
      <c r="F27" s="253"/>
      <c r="G27" s="253"/>
      <c r="H27" s="253"/>
      <c r="I27" s="254"/>
      <c r="J27" s="252" t="s">
        <v>54</v>
      </c>
      <c r="K27" s="253"/>
      <c r="L27" s="253"/>
      <c r="M27" s="253"/>
      <c r="N27" s="253"/>
      <c r="O27" s="253"/>
      <c r="P27" s="254"/>
      <c r="Q27" s="252" t="s">
        <v>55</v>
      </c>
      <c r="R27" s="253"/>
      <c r="S27" s="253"/>
      <c r="T27" s="253"/>
      <c r="U27" s="253"/>
      <c r="V27" s="253"/>
      <c r="W27" s="254"/>
      <c r="X27" s="252" t="s">
        <v>56</v>
      </c>
      <c r="Y27" s="253"/>
      <c r="Z27" s="253"/>
      <c r="AA27" s="253"/>
      <c r="AB27" s="253"/>
      <c r="AC27" s="253"/>
      <c r="AD27" s="254"/>
      <c r="AE27" s="252" t="s">
        <v>57</v>
      </c>
      <c r="AF27" s="253"/>
      <c r="AG27" s="253"/>
      <c r="AH27" s="253"/>
      <c r="AI27" s="253"/>
      <c r="AJ27" s="253"/>
      <c r="AK27" s="254"/>
      <c r="AL27" s="252" t="s">
        <v>58</v>
      </c>
      <c r="AM27" s="253"/>
      <c r="AN27" s="253"/>
      <c r="AO27" s="253"/>
      <c r="AP27" s="253"/>
      <c r="AQ27" s="253"/>
      <c r="AR27" s="254"/>
      <c r="AS27" s="252" t="s">
        <v>59</v>
      </c>
      <c r="AT27" s="253"/>
      <c r="AU27" s="253"/>
      <c r="AV27" s="253"/>
      <c r="AW27" s="253"/>
      <c r="AX27" s="253"/>
      <c r="AY27" s="254"/>
    </row>
    <row r="28" spans="1:61" s="58" customFormat="1" ht="18" customHeight="1" x14ac:dyDescent="0.2">
      <c r="A28" s="250"/>
      <c r="B28" s="251"/>
      <c r="C28" s="129" t="s">
        <v>60</v>
      </c>
      <c r="D28" s="130" t="s">
        <v>61</v>
      </c>
      <c r="E28" s="131" t="s">
        <v>62</v>
      </c>
      <c r="F28" s="131" t="s">
        <v>63</v>
      </c>
      <c r="G28" s="131" t="s">
        <v>64</v>
      </c>
      <c r="H28" s="132" t="s">
        <v>65</v>
      </c>
      <c r="I28" s="133" t="s">
        <v>9</v>
      </c>
      <c r="J28" s="129" t="s">
        <v>60</v>
      </c>
      <c r="K28" s="130" t="s">
        <v>61</v>
      </c>
      <c r="L28" s="131" t="s">
        <v>62</v>
      </c>
      <c r="M28" s="131" t="s">
        <v>63</v>
      </c>
      <c r="N28" s="131" t="s">
        <v>64</v>
      </c>
      <c r="O28" s="132" t="s">
        <v>65</v>
      </c>
      <c r="P28" s="133" t="s">
        <v>9</v>
      </c>
      <c r="Q28" s="129" t="s">
        <v>60</v>
      </c>
      <c r="R28" s="130" t="s">
        <v>61</v>
      </c>
      <c r="S28" s="131" t="s">
        <v>62</v>
      </c>
      <c r="T28" s="131" t="s">
        <v>63</v>
      </c>
      <c r="U28" s="131" t="s">
        <v>64</v>
      </c>
      <c r="V28" s="132" t="s">
        <v>65</v>
      </c>
      <c r="W28" s="133" t="s">
        <v>9</v>
      </c>
      <c r="X28" s="129" t="s">
        <v>60</v>
      </c>
      <c r="Y28" s="130" t="s">
        <v>61</v>
      </c>
      <c r="Z28" s="131" t="s">
        <v>62</v>
      </c>
      <c r="AA28" s="131" t="s">
        <v>63</v>
      </c>
      <c r="AB28" s="131" t="s">
        <v>64</v>
      </c>
      <c r="AC28" s="132" t="s">
        <v>65</v>
      </c>
      <c r="AD28" s="133" t="s">
        <v>9</v>
      </c>
      <c r="AE28" s="129" t="s">
        <v>60</v>
      </c>
      <c r="AF28" s="130" t="s">
        <v>61</v>
      </c>
      <c r="AG28" s="131" t="s">
        <v>62</v>
      </c>
      <c r="AH28" s="131" t="s">
        <v>63</v>
      </c>
      <c r="AI28" s="131" t="s">
        <v>64</v>
      </c>
      <c r="AJ28" s="132" t="s">
        <v>65</v>
      </c>
      <c r="AK28" s="133" t="s">
        <v>9</v>
      </c>
      <c r="AL28" s="129" t="s">
        <v>60</v>
      </c>
      <c r="AM28" s="130" t="s">
        <v>61</v>
      </c>
      <c r="AN28" s="131" t="s">
        <v>62</v>
      </c>
      <c r="AO28" s="131" t="s">
        <v>63</v>
      </c>
      <c r="AP28" s="131" t="s">
        <v>64</v>
      </c>
      <c r="AQ28" s="132" t="s">
        <v>65</v>
      </c>
      <c r="AR28" s="133" t="s">
        <v>9</v>
      </c>
      <c r="AS28" s="129" t="s">
        <v>60</v>
      </c>
      <c r="AT28" s="130" t="s">
        <v>61</v>
      </c>
      <c r="AU28" s="131" t="s">
        <v>62</v>
      </c>
      <c r="AV28" s="131" t="s">
        <v>63</v>
      </c>
      <c r="AW28" s="131" t="s">
        <v>64</v>
      </c>
      <c r="AX28" s="132" t="s">
        <v>65</v>
      </c>
      <c r="AY28" s="133" t="s">
        <v>9</v>
      </c>
    </row>
    <row r="29" spans="1:61" s="58" customFormat="1" ht="18" customHeight="1" x14ac:dyDescent="0.2">
      <c r="A29" s="255" t="s">
        <v>66</v>
      </c>
      <c r="B29" s="256"/>
      <c r="C29" s="18"/>
      <c r="D29" s="19"/>
      <c r="E29" s="20"/>
      <c r="F29" s="20"/>
      <c r="G29" s="20"/>
      <c r="H29" s="21"/>
      <c r="I29" s="138">
        <f>SUM(C29:H29)</f>
        <v>0</v>
      </c>
      <c r="J29" s="18"/>
      <c r="K29" s="19"/>
      <c r="L29" s="20"/>
      <c r="M29" s="20"/>
      <c r="N29" s="20"/>
      <c r="O29" s="21"/>
      <c r="P29" s="138">
        <f>SUM(J29:O29)</f>
        <v>0</v>
      </c>
      <c r="Q29" s="18"/>
      <c r="R29" s="19"/>
      <c r="S29" s="20"/>
      <c r="T29" s="20"/>
      <c r="U29" s="20"/>
      <c r="V29" s="21"/>
      <c r="W29" s="138">
        <f>SUM(Q29:V29)</f>
        <v>0</v>
      </c>
      <c r="X29" s="18"/>
      <c r="Y29" s="19"/>
      <c r="Z29" s="20"/>
      <c r="AA29" s="20"/>
      <c r="AB29" s="20"/>
      <c r="AC29" s="21"/>
      <c r="AD29" s="138">
        <f>SUM(X29:AC29)</f>
        <v>0</v>
      </c>
      <c r="AE29" s="18"/>
      <c r="AF29" s="19"/>
      <c r="AG29" s="20"/>
      <c r="AH29" s="20"/>
      <c r="AI29" s="20"/>
      <c r="AJ29" s="21"/>
      <c r="AK29" s="138">
        <f>SUM(AE29:AJ29)</f>
        <v>0</v>
      </c>
      <c r="AL29" s="18"/>
      <c r="AM29" s="19"/>
      <c r="AN29" s="20"/>
      <c r="AO29" s="20"/>
      <c r="AP29" s="20"/>
      <c r="AQ29" s="21"/>
      <c r="AR29" s="138">
        <f>SUM(AL29:AQ29)</f>
        <v>0</v>
      </c>
      <c r="AS29" s="18"/>
      <c r="AT29" s="19"/>
      <c r="AU29" s="20"/>
      <c r="AV29" s="20"/>
      <c r="AW29" s="20"/>
      <c r="AX29" s="21"/>
      <c r="AY29" s="138">
        <f>SUM(AS29:AX29)</f>
        <v>0</v>
      </c>
    </row>
    <row r="30" spans="1:61" s="58" customFormat="1" ht="18" customHeight="1" thickBot="1" x14ac:dyDescent="0.25">
      <c r="A30" s="257" t="s">
        <v>67</v>
      </c>
      <c r="B30" s="258"/>
      <c r="C30" s="22"/>
      <c r="D30" s="23"/>
      <c r="E30" s="24"/>
      <c r="F30" s="24"/>
      <c r="G30" s="24"/>
      <c r="H30" s="25"/>
      <c r="I30" s="138">
        <f>SUM(C30:H30)</f>
        <v>0</v>
      </c>
      <c r="J30" s="22"/>
      <c r="K30" s="23"/>
      <c r="L30" s="24"/>
      <c r="M30" s="24"/>
      <c r="N30" s="24"/>
      <c r="O30" s="25"/>
      <c r="P30" s="138">
        <f>SUM(J30:O30)</f>
        <v>0</v>
      </c>
      <c r="Q30" s="22"/>
      <c r="R30" s="23"/>
      <c r="S30" s="24"/>
      <c r="T30" s="24"/>
      <c r="U30" s="24"/>
      <c r="V30" s="25"/>
      <c r="W30" s="138">
        <f>SUM(Q30:V30)</f>
        <v>0</v>
      </c>
      <c r="X30" s="22"/>
      <c r="Y30" s="23"/>
      <c r="Z30" s="24"/>
      <c r="AA30" s="24"/>
      <c r="AB30" s="24"/>
      <c r="AC30" s="25"/>
      <c r="AD30" s="138">
        <f>SUM(X30:AC30)</f>
        <v>0</v>
      </c>
      <c r="AE30" s="22"/>
      <c r="AF30" s="23"/>
      <c r="AG30" s="24"/>
      <c r="AH30" s="24"/>
      <c r="AI30" s="24"/>
      <c r="AJ30" s="25"/>
      <c r="AK30" s="138">
        <f>SUM(AE30:AJ30)</f>
        <v>0</v>
      </c>
      <c r="AL30" s="22"/>
      <c r="AM30" s="23"/>
      <c r="AN30" s="24"/>
      <c r="AO30" s="24"/>
      <c r="AP30" s="24"/>
      <c r="AQ30" s="25"/>
      <c r="AR30" s="138">
        <f>SUM(AL30:AQ30)</f>
        <v>0</v>
      </c>
      <c r="AS30" s="22"/>
      <c r="AT30" s="23"/>
      <c r="AU30" s="24"/>
      <c r="AV30" s="24"/>
      <c r="AW30" s="24"/>
      <c r="AX30" s="25"/>
      <c r="AY30" s="138">
        <f>SUM(AS30:AX30)</f>
        <v>0</v>
      </c>
    </row>
    <row r="31" spans="1:61" s="58" customFormat="1" ht="18" customHeight="1" thickTop="1" x14ac:dyDescent="0.2">
      <c r="A31" s="245" t="s">
        <v>9</v>
      </c>
      <c r="B31" s="246"/>
      <c r="C31" s="143">
        <f t="shared" ref="C31:AY31" si="6">SUM(C29:C30)</f>
        <v>0</v>
      </c>
      <c r="D31" s="143">
        <f t="shared" si="6"/>
        <v>0</v>
      </c>
      <c r="E31" s="143">
        <f t="shared" si="6"/>
        <v>0</v>
      </c>
      <c r="F31" s="143">
        <f t="shared" si="6"/>
        <v>0</v>
      </c>
      <c r="G31" s="143">
        <f t="shared" si="6"/>
        <v>0</v>
      </c>
      <c r="H31" s="143">
        <f t="shared" si="6"/>
        <v>0</v>
      </c>
      <c r="I31" s="144">
        <f t="shared" si="6"/>
        <v>0</v>
      </c>
      <c r="J31" s="143">
        <f t="shared" si="6"/>
        <v>0</v>
      </c>
      <c r="K31" s="143">
        <f t="shared" si="6"/>
        <v>0</v>
      </c>
      <c r="L31" s="143">
        <f t="shared" si="6"/>
        <v>0</v>
      </c>
      <c r="M31" s="143">
        <f t="shared" si="6"/>
        <v>0</v>
      </c>
      <c r="N31" s="143">
        <f t="shared" si="6"/>
        <v>0</v>
      </c>
      <c r="O31" s="143">
        <f t="shared" si="6"/>
        <v>0</v>
      </c>
      <c r="P31" s="144">
        <f t="shared" si="6"/>
        <v>0</v>
      </c>
      <c r="Q31" s="143">
        <f t="shared" si="6"/>
        <v>0</v>
      </c>
      <c r="R31" s="143">
        <f t="shared" si="6"/>
        <v>0</v>
      </c>
      <c r="S31" s="143">
        <f t="shared" si="6"/>
        <v>0</v>
      </c>
      <c r="T31" s="143">
        <f t="shared" si="6"/>
        <v>0</v>
      </c>
      <c r="U31" s="143">
        <f t="shared" si="6"/>
        <v>0</v>
      </c>
      <c r="V31" s="143">
        <f t="shared" si="6"/>
        <v>0</v>
      </c>
      <c r="W31" s="144">
        <f t="shared" si="6"/>
        <v>0</v>
      </c>
      <c r="X31" s="143">
        <f t="shared" si="6"/>
        <v>0</v>
      </c>
      <c r="Y31" s="143">
        <f t="shared" si="6"/>
        <v>0</v>
      </c>
      <c r="Z31" s="143">
        <f t="shared" si="6"/>
        <v>0</v>
      </c>
      <c r="AA31" s="143">
        <f t="shared" si="6"/>
        <v>0</v>
      </c>
      <c r="AB31" s="143">
        <f t="shared" si="6"/>
        <v>0</v>
      </c>
      <c r="AC31" s="143">
        <f t="shared" si="6"/>
        <v>0</v>
      </c>
      <c r="AD31" s="144">
        <f t="shared" si="6"/>
        <v>0</v>
      </c>
      <c r="AE31" s="143">
        <f t="shared" si="6"/>
        <v>0</v>
      </c>
      <c r="AF31" s="143">
        <f t="shared" si="6"/>
        <v>0</v>
      </c>
      <c r="AG31" s="143">
        <f t="shared" si="6"/>
        <v>0</v>
      </c>
      <c r="AH31" s="143">
        <f t="shared" si="6"/>
        <v>0</v>
      </c>
      <c r="AI31" s="143">
        <f t="shared" si="6"/>
        <v>0</v>
      </c>
      <c r="AJ31" s="143">
        <f t="shared" si="6"/>
        <v>0</v>
      </c>
      <c r="AK31" s="144">
        <f t="shared" si="6"/>
        <v>0</v>
      </c>
      <c r="AL31" s="143">
        <f t="shared" si="6"/>
        <v>0</v>
      </c>
      <c r="AM31" s="143">
        <f t="shared" si="6"/>
        <v>0</v>
      </c>
      <c r="AN31" s="143">
        <f t="shared" si="6"/>
        <v>0</v>
      </c>
      <c r="AO31" s="143">
        <f t="shared" si="6"/>
        <v>0</v>
      </c>
      <c r="AP31" s="143">
        <f t="shared" si="6"/>
        <v>0</v>
      </c>
      <c r="AQ31" s="143">
        <f t="shared" si="6"/>
        <v>0</v>
      </c>
      <c r="AR31" s="144">
        <f t="shared" si="6"/>
        <v>0</v>
      </c>
      <c r="AS31" s="143">
        <f t="shared" si="6"/>
        <v>0</v>
      </c>
      <c r="AT31" s="143">
        <f t="shared" si="6"/>
        <v>0</v>
      </c>
      <c r="AU31" s="143">
        <f t="shared" si="6"/>
        <v>0</v>
      </c>
      <c r="AV31" s="143">
        <f t="shared" si="6"/>
        <v>0</v>
      </c>
      <c r="AW31" s="143">
        <f t="shared" si="6"/>
        <v>0</v>
      </c>
      <c r="AX31" s="143">
        <f t="shared" si="6"/>
        <v>0</v>
      </c>
      <c r="AY31" s="144">
        <f t="shared" si="6"/>
        <v>0</v>
      </c>
    </row>
    <row r="32" spans="1:61" s="58" customFormat="1" ht="4.5" customHeight="1" x14ac:dyDescent="0.2">
      <c r="D32" s="127"/>
      <c r="F32" s="127"/>
      <c r="BG32" s="127"/>
      <c r="BH32" s="127"/>
      <c r="BI32" s="127"/>
    </row>
    <row r="33" spans="1:57" s="58" customFormat="1" ht="18" customHeight="1" x14ac:dyDescent="0.2">
      <c r="A33" s="248" t="s">
        <v>52</v>
      </c>
      <c r="B33" s="249"/>
      <c r="C33" s="252" t="s">
        <v>68</v>
      </c>
      <c r="D33" s="253"/>
      <c r="E33" s="253"/>
      <c r="F33" s="253"/>
      <c r="G33" s="253"/>
      <c r="H33" s="253"/>
      <c r="I33" s="254"/>
      <c r="J33" s="252" t="s">
        <v>69</v>
      </c>
      <c r="K33" s="253"/>
      <c r="L33" s="253"/>
      <c r="M33" s="253"/>
      <c r="N33" s="253"/>
      <c r="O33" s="253"/>
      <c r="P33" s="254"/>
      <c r="Q33" s="252" t="s">
        <v>70</v>
      </c>
      <c r="R33" s="253"/>
      <c r="S33" s="253"/>
      <c r="T33" s="253"/>
      <c r="U33" s="253"/>
      <c r="V33" s="253"/>
      <c r="W33" s="254"/>
      <c r="X33" s="252" t="s">
        <v>71</v>
      </c>
      <c r="Y33" s="253"/>
      <c r="Z33" s="253"/>
      <c r="AA33" s="253"/>
      <c r="AB33" s="253"/>
      <c r="AC33" s="253"/>
      <c r="AD33" s="254"/>
      <c r="AE33" s="252" t="s">
        <v>72</v>
      </c>
      <c r="AF33" s="253"/>
      <c r="AG33" s="253"/>
      <c r="AH33" s="253"/>
      <c r="AI33" s="253"/>
      <c r="AJ33" s="253"/>
      <c r="AK33" s="254"/>
      <c r="AL33" s="252" t="s">
        <v>73</v>
      </c>
      <c r="AM33" s="253"/>
      <c r="AN33" s="253"/>
      <c r="AO33" s="253"/>
      <c r="AP33" s="253"/>
      <c r="AQ33" s="253"/>
      <c r="AR33" s="254"/>
    </row>
    <row r="34" spans="1:57" s="58" customFormat="1" ht="18" customHeight="1" x14ac:dyDescent="0.2">
      <c r="A34" s="250"/>
      <c r="B34" s="251"/>
      <c r="C34" s="129" t="s">
        <v>60</v>
      </c>
      <c r="D34" s="130" t="s">
        <v>61</v>
      </c>
      <c r="E34" s="131" t="s">
        <v>62</v>
      </c>
      <c r="F34" s="131" t="s">
        <v>63</v>
      </c>
      <c r="G34" s="131" t="s">
        <v>64</v>
      </c>
      <c r="H34" s="132" t="s">
        <v>65</v>
      </c>
      <c r="I34" s="133" t="s">
        <v>9</v>
      </c>
      <c r="J34" s="129" t="s">
        <v>60</v>
      </c>
      <c r="K34" s="130" t="s">
        <v>61</v>
      </c>
      <c r="L34" s="131" t="s">
        <v>62</v>
      </c>
      <c r="M34" s="131" t="s">
        <v>63</v>
      </c>
      <c r="N34" s="131" t="s">
        <v>64</v>
      </c>
      <c r="O34" s="132" t="s">
        <v>65</v>
      </c>
      <c r="P34" s="133" t="s">
        <v>9</v>
      </c>
      <c r="Q34" s="129" t="s">
        <v>60</v>
      </c>
      <c r="R34" s="130" t="s">
        <v>61</v>
      </c>
      <c r="S34" s="131" t="s">
        <v>62</v>
      </c>
      <c r="T34" s="131" t="s">
        <v>63</v>
      </c>
      <c r="U34" s="131" t="s">
        <v>64</v>
      </c>
      <c r="V34" s="132" t="s">
        <v>65</v>
      </c>
      <c r="W34" s="133" t="s">
        <v>9</v>
      </c>
      <c r="X34" s="129" t="s">
        <v>60</v>
      </c>
      <c r="Y34" s="130" t="s">
        <v>61</v>
      </c>
      <c r="Z34" s="131" t="s">
        <v>62</v>
      </c>
      <c r="AA34" s="131" t="s">
        <v>63</v>
      </c>
      <c r="AB34" s="131" t="s">
        <v>64</v>
      </c>
      <c r="AC34" s="132" t="s">
        <v>65</v>
      </c>
      <c r="AD34" s="133" t="s">
        <v>9</v>
      </c>
      <c r="AE34" s="129" t="s">
        <v>60</v>
      </c>
      <c r="AF34" s="130" t="s">
        <v>61</v>
      </c>
      <c r="AG34" s="131" t="s">
        <v>62</v>
      </c>
      <c r="AH34" s="131" t="s">
        <v>63</v>
      </c>
      <c r="AI34" s="131" t="s">
        <v>64</v>
      </c>
      <c r="AJ34" s="132" t="s">
        <v>65</v>
      </c>
      <c r="AK34" s="133" t="s">
        <v>9</v>
      </c>
      <c r="AL34" s="129" t="s">
        <v>60</v>
      </c>
      <c r="AM34" s="130" t="s">
        <v>61</v>
      </c>
      <c r="AN34" s="131" t="s">
        <v>62</v>
      </c>
      <c r="AO34" s="131" t="s">
        <v>63</v>
      </c>
      <c r="AP34" s="131" t="s">
        <v>64</v>
      </c>
      <c r="AQ34" s="132" t="s">
        <v>65</v>
      </c>
      <c r="AR34" s="133" t="s">
        <v>9</v>
      </c>
    </row>
    <row r="35" spans="1:57" s="58" customFormat="1" ht="18" customHeight="1" x14ac:dyDescent="0.2">
      <c r="A35" s="255" t="s">
        <v>66</v>
      </c>
      <c r="B35" s="256"/>
      <c r="C35" s="18"/>
      <c r="D35" s="19"/>
      <c r="E35" s="20"/>
      <c r="F35" s="20"/>
      <c r="G35" s="20"/>
      <c r="H35" s="21"/>
      <c r="I35" s="138">
        <f>SUM(C35:H35)</f>
        <v>0</v>
      </c>
      <c r="J35" s="18"/>
      <c r="K35" s="19"/>
      <c r="L35" s="20"/>
      <c r="M35" s="20"/>
      <c r="N35" s="20"/>
      <c r="O35" s="21"/>
      <c r="P35" s="138">
        <f>SUM(J35:O35)</f>
        <v>0</v>
      </c>
      <c r="Q35" s="18"/>
      <c r="R35" s="19"/>
      <c r="S35" s="20"/>
      <c r="T35" s="20"/>
      <c r="U35" s="20"/>
      <c r="V35" s="21"/>
      <c r="W35" s="138">
        <f>SUM(Q35:V35)</f>
        <v>0</v>
      </c>
      <c r="X35" s="18"/>
      <c r="Y35" s="19"/>
      <c r="Z35" s="20"/>
      <c r="AA35" s="20"/>
      <c r="AB35" s="20"/>
      <c r="AC35" s="21"/>
      <c r="AD35" s="138">
        <f>SUM(X35:AC35)</f>
        <v>0</v>
      </c>
      <c r="AE35" s="18"/>
      <c r="AF35" s="19"/>
      <c r="AG35" s="20"/>
      <c r="AH35" s="20"/>
      <c r="AI35" s="20"/>
      <c r="AJ35" s="21"/>
      <c r="AK35" s="138">
        <f>SUM(AE35:AJ35)</f>
        <v>0</v>
      </c>
      <c r="AL35" s="145">
        <f>SUM(C29,J29,Q29,X29,AE29,AL29,AS29,C35,J35,Q35,X35,AE35)</f>
        <v>0</v>
      </c>
      <c r="AM35" s="146">
        <f t="shared" ref="AL35:AQ36" si="7">SUM(D29,K29,R29,Y29,AF29,AM29,AT29,D35,K35,R35,Y35,AF35)</f>
        <v>0</v>
      </c>
      <c r="AN35" s="146">
        <f t="shared" si="7"/>
        <v>0</v>
      </c>
      <c r="AO35" s="146">
        <f t="shared" si="7"/>
        <v>0</v>
      </c>
      <c r="AP35" s="146">
        <f t="shared" si="7"/>
        <v>0</v>
      </c>
      <c r="AQ35" s="147">
        <f t="shared" si="7"/>
        <v>0</v>
      </c>
      <c r="AR35" s="138">
        <f>SUM(AL35:AQ35)</f>
        <v>0</v>
      </c>
    </row>
    <row r="36" spans="1:57" s="58" customFormat="1" ht="18" customHeight="1" thickBot="1" x14ac:dyDescent="0.25">
      <c r="A36" s="257" t="s">
        <v>67</v>
      </c>
      <c r="B36" s="258"/>
      <c r="C36" s="22"/>
      <c r="D36" s="23"/>
      <c r="E36" s="24"/>
      <c r="F36" s="24"/>
      <c r="G36" s="24"/>
      <c r="H36" s="25"/>
      <c r="I36" s="138">
        <f>SUM(C36:H36)</f>
        <v>0</v>
      </c>
      <c r="J36" s="22"/>
      <c r="K36" s="23"/>
      <c r="L36" s="24"/>
      <c r="M36" s="24"/>
      <c r="N36" s="24"/>
      <c r="O36" s="25"/>
      <c r="P36" s="138">
        <f>SUM(J36:O36)</f>
        <v>0</v>
      </c>
      <c r="Q36" s="22"/>
      <c r="R36" s="23"/>
      <c r="S36" s="24"/>
      <c r="T36" s="24"/>
      <c r="U36" s="24"/>
      <c r="V36" s="25"/>
      <c r="W36" s="138">
        <f>SUM(Q36:V36)</f>
        <v>0</v>
      </c>
      <c r="X36" s="22"/>
      <c r="Y36" s="23"/>
      <c r="Z36" s="24"/>
      <c r="AA36" s="24"/>
      <c r="AB36" s="24"/>
      <c r="AC36" s="25"/>
      <c r="AD36" s="138">
        <f>SUM(X36:AC36)</f>
        <v>0</v>
      </c>
      <c r="AE36" s="22"/>
      <c r="AF36" s="23"/>
      <c r="AG36" s="24"/>
      <c r="AH36" s="24"/>
      <c r="AI36" s="24"/>
      <c r="AJ36" s="25"/>
      <c r="AK36" s="138">
        <f>SUM(AE36:AJ36)</f>
        <v>0</v>
      </c>
      <c r="AL36" s="148">
        <f t="shared" si="7"/>
        <v>0</v>
      </c>
      <c r="AM36" s="149">
        <f t="shared" si="7"/>
        <v>0</v>
      </c>
      <c r="AN36" s="149">
        <f t="shared" si="7"/>
        <v>0</v>
      </c>
      <c r="AO36" s="149">
        <f t="shared" si="7"/>
        <v>0</v>
      </c>
      <c r="AP36" s="149">
        <f t="shared" si="7"/>
        <v>0</v>
      </c>
      <c r="AQ36" s="150">
        <f t="shared" si="7"/>
        <v>0</v>
      </c>
      <c r="AR36" s="138">
        <f>SUM(AL36:AQ36)</f>
        <v>0</v>
      </c>
    </row>
    <row r="37" spans="1:57" s="58" customFormat="1" ht="18" customHeight="1" thickTop="1" x14ac:dyDescent="0.2">
      <c r="A37" s="245" t="s">
        <v>9</v>
      </c>
      <c r="B37" s="246"/>
      <c r="C37" s="143">
        <f t="shared" ref="C37:AR37" si="8">SUM(C35:C36)</f>
        <v>0</v>
      </c>
      <c r="D37" s="143">
        <f t="shared" si="8"/>
        <v>0</v>
      </c>
      <c r="E37" s="143">
        <f t="shared" si="8"/>
        <v>0</v>
      </c>
      <c r="F37" s="143">
        <f t="shared" si="8"/>
        <v>0</v>
      </c>
      <c r="G37" s="143">
        <f t="shared" si="8"/>
        <v>0</v>
      </c>
      <c r="H37" s="143">
        <f t="shared" si="8"/>
        <v>0</v>
      </c>
      <c r="I37" s="144">
        <f t="shared" si="8"/>
        <v>0</v>
      </c>
      <c r="J37" s="143">
        <f t="shared" si="8"/>
        <v>0</v>
      </c>
      <c r="K37" s="143">
        <f t="shared" si="8"/>
        <v>0</v>
      </c>
      <c r="L37" s="143">
        <f t="shared" si="8"/>
        <v>0</v>
      </c>
      <c r="M37" s="143">
        <f t="shared" si="8"/>
        <v>0</v>
      </c>
      <c r="N37" s="143">
        <f t="shared" si="8"/>
        <v>0</v>
      </c>
      <c r="O37" s="143">
        <f t="shared" si="8"/>
        <v>0</v>
      </c>
      <c r="P37" s="144">
        <f t="shared" si="8"/>
        <v>0</v>
      </c>
      <c r="Q37" s="143">
        <f t="shared" si="8"/>
        <v>0</v>
      </c>
      <c r="R37" s="143">
        <f t="shared" si="8"/>
        <v>0</v>
      </c>
      <c r="S37" s="143">
        <f t="shared" si="8"/>
        <v>0</v>
      </c>
      <c r="T37" s="143">
        <f t="shared" si="8"/>
        <v>0</v>
      </c>
      <c r="U37" s="143">
        <f t="shared" si="8"/>
        <v>0</v>
      </c>
      <c r="V37" s="143">
        <f t="shared" si="8"/>
        <v>0</v>
      </c>
      <c r="W37" s="144">
        <f t="shared" si="8"/>
        <v>0</v>
      </c>
      <c r="X37" s="143">
        <f t="shared" si="8"/>
        <v>0</v>
      </c>
      <c r="Y37" s="143">
        <f t="shared" si="8"/>
        <v>0</v>
      </c>
      <c r="Z37" s="143">
        <f t="shared" si="8"/>
        <v>0</v>
      </c>
      <c r="AA37" s="143">
        <f t="shared" si="8"/>
        <v>0</v>
      </c>
      <c r="AB37" s="143">
        <f t="shared" si="8"/>
        <v>0</v>
      </c>
      <c r="AC37" s="143">
        <f t="shared" si="8"/>
        <v>0</v>
      </c>
      <c r="AD37" s="144">
        <f t="shared" si="8"/>
        <v>0</v>
      </c>
      <c r="AE37" s="143">
        <f t="shared" si="8"/>
        <v>0</v>
      </c>
      <c r="AF37" s="143">
        <f t="shared" si="8"/>
        <v>0</v>
      </c>
      <c r="AG37" s="143">
        <f t="shared" si="8"/>
        <v>0</v>
      </c>
      <c r="AH37" s="143">
        <f t="shared" si="8"/>
        <v>0</v>
      </c>
      <c r="AI37" s="143">
        <f t="shared" si="8"/>
        <v>0</v>
      </c>
      <c r="AJ37" s="143">
        <f t="shared" si="8"/>
        <v>0</v>
      </c>
      <c r="AK37" s="144">
        <f t="shared" si="8"/>
        <v>0</v>
      </c>
      <c r="AL37" s="143">
        <f t="shared" si="8"/>
        <v>0</v>
      </c>
      <c r="AM37" s="143">
        <f t="shared" si="8"/>
        <v>0</v>
      </c>
      <c r="AN37" s="143">
        <f t="shared" si="8"/>
        <v>0</v>
      </c>
      <c r="AO37" s="143">
        <f t="shared" si="8"/>
        <v>0</v>
      </c>
      <c r="AP37" s="143">
        <f t="shared" si="8"/>
        <v>0</v>
      </c>
      <c r="AQ37" s="143">
        <f t="shared" si="8"/>
        <v>0</v>
      </c>
      <c r="AR37" s="151">
        <f t="shared" si="8"/>
        <v>0</v>
      </c>
    </row>
    <row r="38" spans="1:57" s="58" customFormat="1" ht="4.5" customHeight="1" x14ac:dyDescent="0.2">
      <c r="D38" s="127"/>
      <c r="F38" s="127"/>
    </row>
    <row r="39" spans="1:57" s="58" customFormat="1" ht="18" customHeight="1" x14ac:dyDescent="0.2">
      <c r="A39" s="248" t="s">
        <v>52</v>
      </c>
      <c r="B39" s="249"/>
      <c r="C39" s="252" t="s">
        <v>42</v>
      </c>
      <c r="D39" s="253"/>
      <c r="E39" s="253"/>
      <c r="F39" s="253"/>
      <c r="G39" s="253"/>
      <c r="H39" s="253"/>
      <c r="I39" s="254"/>
      <c r="J39" s="252" t="s">
        <v>44</v>
      </c>
      <c r="K39" s="253"/>
      <c r="L39" s="253"/>
      <c r="M39" s="253"/>
      <c r="N39" s="253"/>
      <c r="O39" s="253"/>
      <c r="P39" s="254"/>
      <c r="Q39" s="252" t="s">
        <v>46</v>
      </c>
      <c r="R39" s="253"/>
      <c r="S39" s="253"/>
      <c r="T39" s="253"/>
      <c r="U39" s="253"/>
      <c r="V39" s="253"/>
      <c r="W39" s="254"/>
      <c r="X39" s="252" t="s">
        <v>47</v>
      </c>
      <c r="Y39" s="253"/>
      <c r="Z39" s="253"/>
      <c r="AA39" s="253"/>
      <c r="AB39" s="253"/>
      <c r="AC39" s="253"/>
      <c r="AD39" s="254"/>
      <c r="AE39" s="252" t="s">
        <v>49</v>
      </c>
      <c r="AF39" s="253"/>
      <c r="AG39" s="253"/>
      <c r="AH39" s="253"/>
      <c r="AI39" s="253"/>
      <c r="AJ39" s="253"/>
      <c r="AK39" s="254"/>
      <c r="AL39" s="252" t="s">
        <v>50</v>
      </c>
      <c r="AM39" s="253"/>
      <c r="AN39" s="253"/>
      <c r="AO39" s="253"/>
      <c r="AP39" s="253"/>
      <c r="AQ39" s="253"/>
      <c r="AR39" s="254"/>
      <c r="AS39" s="252" t="s">
        <v>9</v>
      </c>
      <c r="AT39" s="253"/>
      <c r="AU39" s="253"/>
      <c r="AV39" s="253"/>
      <c r="AW39" s="253"/>
      <c r="AX39" s="253"/>
      <c r="AY39" s="253"/>
      <c r="AZ39" s="152" t="s">
        <v>89</v>
      </c>
      <c r="BA39" s="153"/>
      <c r="BB39" s="153"/>
      <c r="BC39" s="153"/>
      <c r="BD39" s="154"/>
      <c r="BE39" s="155"/>
    </row>
    <row r="40" spans="1:57" s="58" customFormat="1" ht="18" customHeight="1" x14ac:dyDescent="0.2">
      <c r="A40" s="250"/>
      <c r="B40" s="251"/>
      <c r="C40" s="129" t="s">
        <v>60</v>
      </c>
      <c r="D40" s="130" t="s">
        <v>61</v>
      </c>
      <c r="E40" s="131" t="s">
        <v>62</v>
      </c>
      <c r="F40" s="131" t="s">
        <v>63</v>
      </c>
      <c r="G40" s="131" t="s">
        <v>64</v>
      </c>
      <c r="H40" s="132" t="s">
        <v>65</v>
      </c>
      <c r="I40" s="133" t="s">
        <v>9</v>
      </c>
      <c r="J40" s="129" t="s">
        <v>60</v>
      </c>
      <c r="K40" s="130" t="s">
        <v>61</v>
      </c>
      <c r="L40" s="131" t="s">
        <v>62</v>
      </c>
      <c r="M40" s="131" t="s">
        <v>63</v>
      </c>
      <c r="N40" s="131" t="s">
        <v>64</v>
      </c>
      <c r="O40" s="132" t="s">
        <v>65</v>
      </c>
      <c r="P40" s="133" t="s">
        <v>9</v>
      </c>
      <c r="Q40" s="129" t="s">
        <v>60</v>
      </c>
      <c r="R40" s="130" t="s">
        <v>61</v>
      </c>
      <c r="S40" s="131" t="s">
        <v>62</v>
      </c>
      <c r="T40" s="131" t="s">
        <v>63</v>
      </c>
      <c r="U40" s="131" t="s">
        <v>64</v>
      </c>
      <c r="V40" s="132" t="s">
        <v>65</v>
      </c>
      <c r="W40" s="133" t="s">
        <v>9</v>
      </c>
      <c r="X40" s="129" t="s">
        <v>60</v>
      </c>
      <c r="Y40" s="130" t="s">
        <v>61</v>
      </c>
      <c r="Z40" s="131" t="s">
        <v>62</v>
      </c>
      <c r="AA40" s="131" t="s">
        <v>63</v>
      </c>
      <c r="AB40" s="131" t="s">
        <v>64</v>
      </c>
      <c r="AC40" s="132" t="s">
        <v>65</v>
      </c>
      <c r="AD40" s="133" t="s">
        <v>9</v>
      </c>
      <c r="AE40" s="129" t="s">
        <v>60</v>
      </c>
      <c r="AF40" s="130" t="s">
        <v>61</v>
      </c>
      <c r="AG40" s="131" t="s">
        <v>62</v>
      </c>
      <c r="AH40" s="131" t="s">
        <v>63</v>
      </c>
      <c r="AI40" s="131" t="s">
        <v>64</v>
      </c>
      <c r="AJ40" s="132" t="s">
        <v>65</v>
      </c>
      <c r="AK40" s="133" t="s">
        <v>9</v>
      </c>
      <c r="AL40" s="129" t="s">
        <v>60</v>
      </c>
      <c r="AM40" s="130" t="s">
        <v>61</v>
      </c>
      <c r="AN40" s="131" t="s">
        <v>62</v>
      </c>
      <c r="AO40" s="131" t="s">
        <v>63</v>
      </c>
      <c r="AP40" s="131" t="s">
        <v>64</v>
      </c>
      <c r="AQ40" s="132" t="s">
        <v>65</v>
      </c>
      <c r="AR40" s="133" t="s">
        <v>9</v>
      </c>
      <c r="AS40" s="129" t="s">
        <v>60</v>
      </c>
      <c r="AT40" s="130" t="s">
        <v>61</v>
      </c>
      <c r="AU40" s="131" t="s">
        <v>62</v>
      </c>
      <c r="AV40" s="131" t="s">
        <v>63</v>
      </c>
      <c r="AW40" s="131" t="s">
        <v>64</v>
      </c>
      <c r="AX40" s="132" t="s">
        <v>65</v>
      </c>
      <c r="AY40" s="183" t="s">
        <v>9</v>
      </c>
      <c r="AZ40" s="156"/>
      <c r="BA40" s="157"/>
      <c r="BB40" s="157"/>
      <c r="BC40" s="157"/>
      <c r="BD40" s="158"/>
      <c r="BE40" s="159"/>
    </row>
    <row r="41" spans="1:57" s="58" customFormat="1" ht="18" customHeight="1" x14ac:dyDescent="0.2">
      <c r="A41" s="255" t="s">
        <v>66</v>
      </c>
      <c r="B41" s="256"/>
      <c r="C41" s="18"/>
      <c r="D41" s="19"/>
      <c r="E41" s="20"/>
      <c r="F41" s="20"/>
      <c r="G41" s="20"/>
      <c r="H41" s="21"/>
      <c r="I41" s="138">
        <f>SUM(C41:H41)</f>
        <v>0</v>
      </c>
      <c r="J41" s="18"/>
      <c r="K41" s="19"/>
      <c r="L41" s="20"/>
      <c r="M41" s="20"/>
      <c r="N41" s="20"/>
      <c r="O41" s="21"/>
      <c r="P41" s="138">
        <f>SUM(J41:O41)</f>
        <v>0</v>
      </c>
      <c r="Q41" s="18"/>
      <c r="R41" s="19"/>
      <c r="S41" s="20"/>
      <c r="T41" s="20"/>
      <c r="U41" s="20"/>
      <c r="V41" s="21"/>
      <c r="W41" s="138">
        <f>SUM(Q41:V41)</f>
        <v>0</v>
      </c>
      <c r="X41" s="18"/>
      <c r="Y41" s="19"/>
      <c r="Z41" s="20"/>
      <c r="AA41" s="20"/>
      <c r="AB41" s="20"/>
      <c r="AC41" s="21"/>
      <c r="AD41" s="138">
        <f>SUM(X41:AC41)</f>
        <v>0</v>
      </c>
      <c r="AE41" s="18"/>
      <c r="AF41" s="19"/>
      <c r="AG41" s="20"/>
      <c r="AH41" s="20"/>
      <c r="AI41" s="20"/>
      <c r="AJ41" s="21"/>
      <c r="AK41" s="138">
        <f>SUM(AE41:AJ41)</f>
        <v>0</v>
      </c>
      <c r="AL41" s="18"/>
      <c r="AM41" s="19"/>
      <c r="AN41" s="20"/>
      <c r="AO41" s="20"/>
      <c r="AP41" s="20"/>
      <c r="AQ41" s="21"/>
      <c r="AR41" s="138">
        <f>SUM(AL41:AQ41)</f>
        <v>0</v>
      </c>
      <c r="AS41" s="145">
        <f>SUM(AL35,C41,J41,Q41,X41,AE41,AL41)</f>
        <v>0</v>
      </c>
      <c r="AT41" s="146">
        <f>SUM(AM35,D41,K41,R41,Y41,AF41,AM41)</f>
        <v>0</v>
      </c>
      <c r="AU41" s="146">
        <f t="shared" ref="AS41:AX42" si="9">SUM(AN35,E41,L41,S41,Z41,AG41,AN41)</f>
        <v>0</v>
      </c>
      <c r="AV41" s="146">
        <f t="shared" si="9"/>
        <v>0</v>
      </c>
      <c r="AW41" s="146">
        <f t="shared" si="9"/>
        <v>0</v>
      </c>
      <c r="AX41" s="147">
        <f t="shared" si="9"/>
        <v>0</v>
      </c>
      <c r="AY41" s="184">
        <f>SUM(AS41:AX41)</f>
        <v>0</v>
      </c>
      <c r="AZ41" s="160" t="s">
        <v>91</v>
      </c>
      <c r="BA41" s="44"/>
      <c r="BB41" s="44" t="str">
        <f>IF(M14=AY43, "TRUE", "一致していません、確認してください。")</f>
        <v>TRUE</v>
      </c>
      <c r="BC41" s="44"/>
      <c r="BD41" s="161"/>
      <c r="BE41" s="162"/>
    </row>
    <row r="42" spans="1:57" s="58" customFormat="1" ht="18" customHeight="1" thickBot="1" x14ac:dyDescent="0.25">
      <c r="A42" s="257" t="s">
        <v>67</v>
      </c>
      <c r="B42" s="258"/>
      <c r="C42" s="22"/>
      <c r="D42" s="23"/>
      <c r="E42" s="24"/>
      <c r="F42" s="24"/>
      <c r="G42" s="24"/>
      <c r="H42" s="25"/>
      <c r="I42" s="138">
        <f>SUM(C42:H42)</f>
        <v>0</v>
      </c>
      <c r="J42" s="22"/>
      <c r="K42" s="23"/>
      <c r="L42" s="24"/>
      <c r="M42" s="24"/>
      <c r="N42" s="24"/>
      <c r="O42" s="25"/>
      <c r="P42" s="138">
        <f>SUM(J42:O42)</f>
        <v>0</v>
      </c>
      <c r="Q42" s="22"/>
      <c r="R42" s="23"/>
      <c r="S42" s="24"/>
      <c r="T42" s="24"/>
      <c r="U42" s="24"/>
      <c r="V42" s="25"/>
      <c r="W42" s="138">
        <f>SUM(Q42:V42)</f>
        <v>0</v>
      </c>
      <c r="X42" s="22"/>
      <c r="Y42" s="23"/>
      <c r="Z42" s="24"/>
      <c r="AA42" s="24"/>
      <c r="AB42" s="24"/>
      <c r="AC42" s="25"/>
      <c r="AD42" s="138">
        <f>SUM(X42:AC42)</f>
        <v>0</v>
      </c>
      <c r="AE42" s="22"/>
      <c r="AF42" s="23"/>
      <c r="AG42" s="24"/>
      <c r="AH42" s="24"/>
      <c r="AI42" s="24"/>
      <c r="AJ42" s="25"/>
      <c r="AK42" s="138">
        <f>SUM(AE42:AJ42)</f>
        <v>0</v>
      </c>
      <c r="AL42" s="22"/>
      <c r="AM42" s="23"/>
      <c r="AN42" s="24"/>
      <c r="AO42" s="24"/>
      <c r="AP42" s="24"/>
      <c r="AQ42" s="25"/>
      <c r="AR42" s="138">
        <f>SUM(AL42:AQ42)</f>
        <v>0</v>
      </c>
      <c r="AS42" s="148">
        <f t="shared" si="9"/>
        <v>0</v>
      </c>
      <c r="AT42" s="149">
        <f t="shared" si="9"/>
        <v>0</v>
      </c>
      <c r="AU42" s="149">
        <f t="shared" si="9"/>
        <v>0</v>
      </c>
      <c r="AV42" s="149">
        <f t="shared" si="9"/>
        <v>0</v>
      </c>
      <c r="AW42" s="149">
        <f t="shared" si="9"/>
        <v>0</v>
      </c>
      <c r="AX42" s="150">
        <f t="shared" si="9"/>
        <v>0</v>
      </c>
      <c r="AY42" s="185">
        <f>SUM(AS42:AX42)</f>
        <v>0</v>
      </c>
      <c r="AZ42" s="160" t="s">
        <v>90</v>
      </c>
      <c r="BA42" s="44"/>
      <c r="BB42" s="44" t="str">
        <f>IF(AND(M8=AA5), "TRUE", "一致していません、確認してください。")</f>
        <v>TRUE</v>
      </c>
      <c r="BC42" s="44"/>
      <c r="BD42" s="161"/>
      <c r="BE42" s="162"/>
    </row>
    <row r="43" spans="1:57" s="58" customFormat="1" ht="18" customHeight="1" thickTop="1" x14ac:dyDescent="0.2">
      <c r="A43" s="245" t="s">
        <v>9</v>
      </c>
      <c r="B43" s="246"/>
      <c r="C43" s="143">
        <f t="shared" ref="C43:AX43" si="10">SUM(C41:C42)</f>
        <v>0</v>
      </c>
      <c r="D43" s="143">
        <f t="shared" si="10"/>
        <v>0</v>
      </c>
      <c r="E43" s="143">
        <f t="shared" si="10"/>
        <v>0</v>
      </c>
      <c r="F43" s="143">
        <f t="shared" si="10"/>
        <v>0</v>
      </c>
      <c r="G43" s="143">
        <f t="shared" si="10"/>
        <v>0</v>
      </c>
      <c r="H43" s="143">
        <f t="shared" si="10"/>
        <v>0</v>
      </c>
      <c r="I43" s="151">
        <f t="shared" si="10"/>
        <v>0</v>
      </c>
      <c r="J43" s="143">
        <f t="shared" si="10"/>
        <v>0</v>
      </c>
      <c r="K43" s="143">
        <f t="shared" si="10"/>
        <v>0</v>
      </c>
      <c r="L43" s="143">
        <f t="shared" si="10"/>
        <v>0</v>
      </c>
      <c r="M43" s="143">
        <f t="shared" si="10"/>
        <v>0</v>
      </c>
      <c r="N43" s="143">
        <f t="shared" si="10"/>
        <v>0</v>
      </c>
      <c r="O43" s="143">
        <f t="shared" si="10"/>
        <v>0</v>
      </c>
      <c r="P43" s="151">
        <f t="shared" si="10"/>
        <v>0</v>
      </c>
      <c r="Q43" s="143">
        <f t="shared" si="10"/>
        <v>0</v>
      </c>
      <c r="R43" s="143">
        <f t="shared" si="10"/>
        <v>0</v>
      </c>
      <c r="S43" s="143">
        <f t="shared" si="10"/>
        <v>0</v>
      </c>
      <c r="T43" s="143">
        <f t="shared" si="10"/>
        <v>0</v>
      </c>
      <c r="U43" s="143">
        <f t="shared" si="10"/>
        <v>0</v>
      </c>
      <c r="V43" s="143">
        <f t="shared" si="10"/>
        <v>0</v>
      </c>
      <c r="W43" s="151">
        <f t="shared" si="10"/>
        <v>0</v>
      </c>
      <c r="X43" s="143">
        <f t="shared" si="10"/>
        <v>0</v>
      </c>
      <c r="Y43" s="143">
        <f t="shared" si="10"/>
        <v>0</v>
      </c>
      <c r="Z43" s="143">
        <f t="shared" si="10"/>
        <v>0</v>
      </c>
      <c r="AA43" s="143">
        <f t="shared" si="10"/>
        <v>0</v>
      </c>
      <c r="AB43" s="143">
        <f t="shared" si="10"/>
        <v>0</v>
      </c>
      <c r="AC43" s="143">
        <f t="shared" si="10"/>
        <v>0</v>
      </c>
      <c r="AD43" s="151">
        <f t="shared" si="10"/>
        <v>0</v>
      </c>
      <c r="AE43" s="143">
        <f t="shared" si="10"/>
        <v>0</v>
      </c>
      <c r="AF43" s="143">
        <f t="shared" si="10"/>
        <v>0</v>
      </c>
      <c r="AG43" s="143">
        <f t="shared" si="10"/>
        <v>0</v>
      </c>
      <c r="AH43" s="143">
        <f t="shared" si="10"/>
        <v>0</v>
      </c>
      <c r="AI43" s="143">
        <f t="shared" si="10"/>
        <v>0</v>
      </c>
      <c r="AJ43" s="143">
        <f t="shared" si="10"/>
        <v>0</v>
      </c>
      <c r="AK43" s="151">
        <f t="shared" si="10"/>
        <v>0</v>
      </c>
      <c r="AL43" s="143">
        <f t="shared" si="10"/>
        <v>0</v>
      </c>
      <c r="AM43" s="143">
        <f t="shared" si="10"/>
        <v>0</v>
      </c>
      <c r="AN43" s="143">
        <f t="shared" si="10"/>
        <v>0</v>
      </c>
      <c r="AO43" s="143">
        <f t="shared" si="10"/>
        <v>0</v>
      </c>
      <c r="AP43" s="143">
        <f t="shared" si="10"/>
        <v>0</v>
      </c>
      <c r="AQ43" s="143">
        <f t="shared" si="10"/>
        <v>0</v>
      </c>
      <c r="AR43" s="151">
        <f t="shared" si="10"/>
        <v>0</v>
      </c>
      <c r="AS43" s="143">
        <f>SUM(AS41:AS42)</f>
        <v>0</v>
      </c>
      <c r="AT43" s="143">
        <f>SUM(AT41:AT42)</f>
        <v>0</v>
      </c>
      <c r="AU43" s="143">
        <f t="shared" si="10"/>
        <v>0</v>
      </c>
      <c r="AV43" s="143">
        <f t="shared" si="10"/>
        <v>0</v>
      </c>
      <c r="AW43" s="143">
        <f t="shared" si="10"/>
        <v>0</v>
      </c>
      <c r="AX43" s="143">
        <f t="shared" si="10"/>
        <v>0</v>
      </c>
      <c r="AY43" s="186">
        <f>SUM(AY41:AY42)</f>
        <v>0</v>
      </c>
      <c r="AZ43" s="166" t="s">
        <v>92</v>
      </c>
      <c r="BA43" s="45"/>
      <c r="BB43" s="45" t="str">
        <f>IF(AND(M15=AR37, M16=I43,M17=P43,M18=W43,M19=AD43,M20=AK43,M21=AR43), "TRUE", "一致していません、確認してください。")</f>
        <v>TRUE</v>
      </c>
      <c r="BC43" s="45"/>
      <c r="BD43" s="167"/>
      <c r="BE43" s="168"/>
    </row>
    <row r="44" spans="1:57" ht="19.5" customHeight="1" x14ac:dyDescent="0.2">
      <c r="A44" s="188" t="s">
        <v>75</v>
      </c>
      <c r="B44" s="189"/>
      <c r="C44" s="189"/>
      <c r="D44" s="189"/>
      <c r="E44" s="189"/>
      <c r="F44" s="189"/>
      <c r="G44" s="189"/>
      <c r="H44" s="189"/>
      <c r="I44" s="189"/>
      <c r="J44" s="189"/>
      <c r="K44" s="189"/>
      <c r="L44" s="189"/>
      <c r="M44" s="189"/>
      <c r="N44" s="189"/>
      <c r="O44" s="189"/>
      <c r="P44" s="189"/>
      <c r="Q44" s="189"/>
      <c r="R44" s="189"/>
      <c r="S44" s="189"/>
      <c r="T44" s="189"/>
      <c r="U44" s="189"/>
      <c r="V44" s="189"/>
      <c r="W44" s="189"/>
      <c r="X44" s="189"/>
      <c r="Y44" s="189"/>
      <c r="Z44" s="189"/>
      <c r="AA44" s="189"/>
      <c r="AB44" s="189"/>
      <c r="AC44" s="189"/>
      <c r="AD44" s="189"/>
      <c r="AE44" s="189"/>
      <c r="AF44" s="189"/>
      <c r="AG44" s="189"/>
      <c r="AH44" s="189"/>
      <c r="AI44" s="189"/>
      <c r="AJ44" s="189"/>
      <c r="AK44" s="189"/>
      <c r="AL44" s="189"/>
      <c r="AM44" s="189"/>
      <c r="AN44" s="189"/>
      <c r="AO44" s="189"/>
      <c r="AP44" s="189"/>
      <c r="AQ44" s="189"/>
      <c r="AR44" s="189"/>
      <c r="AS44" s="189"/>
      <c r="AT44" s="189"/>
      <c r="AU44" s="189"/>
      <c r="AV44" s="189"/>
      <c r="AW44" s="189"/>
      <c r="AX44" s="189"/>
      <c r="AY44" s="189"/>
      <c r="AZ44" s="44"/>
      <c r="BA44" s="44"/>
      <c r="BB44" s="44"/>
      <c r="BC44" s="44"/>
      <c r="BD44" s="44"/>
      <c r="BE44" s="44"/>
    </row>
    <row r="45" spans="1:57" ht="19.5" customHeight="1" x14ac:dyDescent="0.2">
      <c r="A45" s="190"/>
      <c r="B45" s="190"/>
      <c r="C45" s="190"/>
      <c r="D45" s="190"/>
      <c r="E45" s="190"/>
      <c r="F45" s="190"/>
      <c r="G45" s="190"/>
      <c r="H45" s="190"/>
      <c r="I45" s="190"/>
      <c r="J45" s="190"/>
      <c r="K45" s="190"/>
      <c r="L45" s="190"/>
      <c r="M45" s="190"/>
      <c r="N45" s="190"/>
      <c r="O45" s="190"/>
      <c r="P45" s="190"/>
      <c r="Q45" s="190"/>
      <c r="R45" s="190"/>
      <c r="S45" s="190"/>
      <c r="T45" s="190"/>
      <c r="U45" s="190"/>
      <c r="V45" s="190"/>
      <c r="W45" s="190"/>
      <c r="X45" s="190"/>
      <c r="Y45" s="190"/>
      <c r="Z45" s="190"/>
      <c r="AA45" s="190"/>
      <c r="AB45" s="190"/>
      <c r="AC45" s="190"/>
      <c r="AD45" s="190"/>
      <c r="AE45" s="190"/>
      <c r="AF45" s="190"/>
      <c r="AG45" s="190"/>
      <c r="AH45" s="190"/>
      <c r="AI45" s="190"/>
      <c r="AJ45" s="190"/>
      <c r="AK45" s="190"/>
      <c r="AL45" s="190"/>
      <c r="AM45" s="190"/>
      <c r="AN45" s="190"/>
      <c r="AO45" s="190"/>
      <c r="AP45" s="190"/>
      <c r="AQ45" s="190"/>
      <c r="AR45" s="190"/>
      <c r="AS45" s="190"/>
      <c r="AT45" s="190"/>
      <c r="AU45" s="190"/>
      <c r="AV45" s="190"/>
      <c r="AW45" s="190"/>
      <c r="AX45" s="190"/>
      <c r="AY45" s="190"/>
    </row>
    <row r="46" spans="1:57" ht="19.5" customHeight="1" x14ac:dyDescent="0.2">
      <c r="A46" s="53"/>
      <c r="B46" s="53"/>
      <c r="C46" s="53"/>
      <c r="D46" s="53"/>
      <c r="E46" s="53"/>
      <c r="F46" s="53"/>
      <c r="G46" s="53"/>
      <c r="H46" s="53"/>
      <c r="I46" s="53"/>
      <c r="J46" s="53"/>
      <c r="K46" s="53"/>
    </row>
    <row r="47" spans="1:57" ht="19.5" customHeight="1" x14ac:dyDescent="0.2">
      <c r="A47" s="53"/>
      <c r="B47" s="53"/>
      <c r="C47" s="53"/>
      <c r="D47" s="53"/>
      <c r="E47" s="53"/>
      <c r="F47" s="53"/>
      <c r="G47" s="53"/>
      <c r="H47" s="53"/>
      <c r="I47" s="53"/>
      <c r="J47" s="53"/>
      <c r="K47" s="53"/>
    </row>
    <row r="48" spans="1:57" ht="19.5" customHeight="1" x14ac:dyDescent="0.2">
      <c r="A48" s="53"/>
      <c r="B48" s="53"/>
      <c r="C48" s="53"/>
      <c r="D48" s="53"/>
      <c r="E48" s="53"/>
      <c r="F48" s="53"/>
      <c r="G48" s="53"/>
      <c r="H48" s="53"/>
      <c r="I48" s="53"/>
      <c r="J48" s="53"/>
      <c r="K48" s="53"/>
    </row>
    <row r="49" spans="1:11" ht="19.5" customHeight="1" x14ac:dyDescent="0.2">
      <c r="A49" s="53"/>
      <c r="B49" s="53"/>
      <c r="C49" s="53"/>
      <c r="D49" s="53"/>
      <c r="E49" s="53"/>
      <c r="F49" s="53"/>
      <c r="G49" s="53"/>
      <c r="H49" s="53"/>
      <c r="I49" s="53"/>
      <c r="J49" s="53"/>
      <c r="K49" s="53"/>
    </row>
    <row r="50" spans="1:11" ht="19.5" customHeight="1" x14ac:dyDescent="0.2">
      <c r="A50" s="53"/>
      <c r="B50" s="53"/>
      <c r="C50" s="53"/>
      <c r="D50" s="53"/>
      <c r="E50" s="53"/>
      <c r="F50" s="53"/>
      <c r="G50" s="53"/>
      <c r="H50" s="53"/>
      <c r="I50" s="53"/>
      <c r="J50" s="53"/>
      <c r="K50" s="53"/>
    </row>
    <row r="51" spans="1:11" ht="19.5" customHeight="1" x14ac:dyDescent="0.2">
      <c r="A51" s="53"/>
      <c r="B51" s="53"/>
      <c r="C51" s="53"/>
      <c r="D51" s="53"/>
      <c r="E51" s="53"/>
      <c r="F51" s="53"/>
      <c r="G51" s="53"/>
      <c r="H51" s="53"/>
      <c r="I51" s="53"/>
      <c r="J51" s="53"/>
      <c r="K51" s="53"/>
    </row>
    <row r="52" spans="1:11" ht="19.5" customHeight="1" x14ac:dyDescent="0.2">
      <c r="A52" s="53"/>
      <c r="B52" s="53"/>
      <c r="C52" s="53"/>
      <c r="D52" s="53"/>
      <c r="E52" s="53"/>
      <c r="F52" s="53"/>
      <c r="G52" s="53"/>
      <c r="H52" s="53"/>
      <c r="I52" s="53"/>
      <c r="J52" s="53"/>
      <c r="K52" s="53"/>
    </row>
    <row r="53" spans="1:11" ht="19.5" customHeight="1" x14ac:dyDescent="0.2">
      <c r="A53" s="53"/>
      <c r="B53" s="53"/>
      <c r="C53" s="53"/>
      <c r="D53" s="53"/>
      <c r="E53" s="53"/>
      <c r="F53" s="53"/>
      <c r="G53" s="53"/>
      <c r="H53" s="53"/>
      <c r="I53" s="53"/>
      <c r="J53" s="53"/>
      <c r="K53" s="53"/>
    </row>
    <row r="54" spans="1:11" ht="19.5" customHeight="1" x14ac:dyDescent="0.2">
      <c r="A54" s="53"/>
      <c r="B54" s="53"/>
      <c r="C54" s="53"/>
      <c r="D54" s="53"/>
      <c r="E54" s="53"/>
      <c r="F54" s="53"/>
      <c r="G54" s="53"/>
      <c r="H54" s="53"/>
      <c r="I54" s="53"/>
      <c r="J54" s="53"/>
      <c r="K54" s="53"/>
    </row>
    <row r="55" spans="1:11" ht="19.5" customHeight="1" x14ac:dyDescent="0.2">
      <c r="A55" s="53"/>
      <c r="B55" s="53"/>
      <c r="C55" s="53"/>
      <c r="D55" s="53"/>
      <c r="E55" s="53"/>
      <c r="F55" s="53"/>
      <c r="G55" s="53"/>
      <c r="H55" s="53"/>
      <c r="I55" s="53"/>
      <c r="J55" s="53"/>
      <c r="K55" s="53"/>
    </row>
    <row r="56" spans="1:11" ht="19.5" customHeight="1" x14ac:dyDescent="0.2">
      <c r="A56" s="53"/>
      <c r="B56" s="53"/>
      <c r="C56" s="53"/>
      <c r="D56" s="53"/>
      <c r="E56" s="53"/>
      <c r="F56" s="53"/>
      <c r="G56" s="53"/>
      <c r="H56" s="53"/>
      <c r="I56" s="53"/>
      <c r="J56" s="53"/>
      <c r="K56" s="53"/>
    </row>
    <row r="57" spans="1:11" ht="19.5" customHeight="1" x14ac:dyDescent="0.2"/>
    <row r="58" spans="1:11" ht="19.5" customHeight="1" x14ac:dyDescent="0.2"/>
    <row r="59" spans="1:11" ht="19.5" customHeight="1" x14ac:dyDescent="0.2"/>
    <row r="60" spans="1:11" ht="19.5" customHeight="1" x14ac:dyDescent="0.2"/>
    <row r="61" spans="1:11" ht="19.5" customHeight="1" x14ac:dyDescent="0.2"/>
    <row r="62" spans="1:11" ht="19.5" customHeight="1" x14ac:dyDescent="0.2"/>
    <row r="63" spans="1:11" ht="19.5" customHeight="1" x14ac:dyDescent="0.2"/>
    <row r="64" spans="1:11" ht="19.5" customHeight="1" x14ac:dyDescent="0.2"/>
    <row r="65" s="54" customFormat="1" ht="19.5" customHeight="1" x14ac:dyDescent="0.2"/>
    <row r="66" s="54" customFormat="1" ht="19.5" customHeight="1" x14ac:dyDescent="0.2"/>
    <row r="67" s="54" customFormat="1" ht="19.5" customHeight="1" x14ac:dyDescent="0.2"/>
    <row r="68" s="54" customFormat="1" ht="19.5" customHeight="1" x14ac:dyDescent="0.2"/>
    <row r="69" s="54" customFormat="1" ht="19.5" customHeight="1" x14ac:dyDescent="0.2"/>
    <row r="70" s="54" customFormat="1" ht="19.5" customHeight="1" x14ac:dyDescent="0.2"/>
    <row r="71" s="54" customFormat="1" ht="19.5" customHeight="1" x14ac:dyDescent="0.2"/>
    <row r="72" s="54" customFormat="1" ht="19.5" customHeight="1" x14ac:dyDescent="0.2"/>
    <row r="73" s="54" customFormat="1" ht="19.5" customHeight="1" x14ac:dyDescent="0.2"/>
    <row r="74" s="54" customFormat="1" ht="19.5" customHeight="1" x14ac:dyDescent="0.2"/>
    <row r="75" s="54" customFormat="1" ht="19.5" customHeight="1" x14ac:dyDescent="0.2"/>
    <row r="76" s="54" customFormat="1" ht="19.5" customHeight="1" x14ac:dyDescent="0.2"/>
    <row r="77" s="54" customFormat="1" ht="19.5" customHeight="1" x14ac:dyDescent="0.2"/>
    <row r="78" s="54" customFormat="1" ht="19.5" customHeight="1" x14ac:dyDescent="0.2"/>
    <row r="79" s="54" customFormat="1" ht="19.5" customHeight="1" x14ac:dyDescent="0.2"/>
    <row r="80" s="54" customFormat="1" ht="19.5" customHeight="1" x14ac:dyDescent="0.2"/>
    <row r="81" s="54" customFormat="1" ht="19.5" customHeight="1" x14ac:dyDescent="0.2"/>
    <row r="82" s="54" customFormat="1" ht="19.5" customHeight="1" x14ac:dyDescent="0.2"/>
    <row r="83" s="54" customFormat="1" ht="19.5" customHeight="1" x14ac:dyDescent="0.2"/>
    <row r="84" s="54" customFormat="1" ht="19.5" customHeight="1" x14ac:dyDescent="0.2"/>
    <row r="85" s="54" customFormat="1" ht="19.5" customHeight="1" x14ac:dyDescent="0.2"/>
    <row r="86" s="54" customFormat="1" ht="19.5" customHeight="1" x14ac:dyDescent="0.2"/>
    <row r="87" s="54" customFormat="1" ht="19.5" customHeight="1" x14ac:dyDescent="0.2"/>
    <row r="88" s="54" customFormat="1" ht="19.5" customHeight="1" x14ac:dyDescent="0.2"/>
    <row r="89" s="54" customFormat="1" ht="19.5" customHeight="1" x14ac:dyDescent="0.2"/>
    <row r="90" s="54" customFormat="1" ht="19.5" customHeight="1" x14ac:dyDescent="0.2"/>
    <row r="91" s="54" customFormat="1" ht="19.5" customHeight="1" x14ac:dyDescent="0.2"/>
    <row r="92" s="54" customFormat="1" ht="19.5" customHeight="1" x14ac:dyDescent="0.2"/>
    <row r="93" s="54" customFormat="1" ht="19.5" customHeight="1" x14ac:dyDescent="0.2"/>
    <row r="94" s="54" customFormat="1" ht="19.5" customHeight="1" x14ac:dyDescent="0.2"/>
    <row r="95" s="54" customFormat="1" ht="19.5" customHeight="1" x14ac:dyDescent="0.2"/>
    <row r="96" s="54" customFormat="1" ht="19.5" customHeight="1" x14ac:dyDescent="0.2"/>
    <row r="97" s="54" customFormat="1" ht="19.5" customHeight="1" x14ac:dyDescent="0.2"/>
    <row r="98" s="54" customFormat="1" ht="19.5" customHeight="1" x14ac:dyDescent="0.2"/>
    <row r="99" s="54" customFormat="1" ht="19.5" customHeight="1" x14ac:dyDescent="0.2"/>
    <row r="100" s="54" customFormat="1" ht="19.5" customHeight="1" x14ac:dyDescent="0.2"/>
    <row r="101" s="54" customFormat="1" ht="19.5" customHeight="1" x14ac:dyDescent="0.2"/>
    <row r="102" s="54" customFormat="1" ht="19.5" customHeight="1" x14ac:dyDescent="0.2"/>
    <row r="103" s="54" customFormat="1" ht="19.5" customHeight="1" x14ac:dyDescent="0.2"/>
    <row r="104" s="54" customFormat="1" ht="19.5" customHeight="1" x14ac:dyDescent="0.2"/>
    <row r="105" s="54" customFormat="1" ht="19.5" customHeight="1" x14ac:dyDescent="0.2"/>
    <row r="106" s="54" customFormat="1" ht="19.5" customHeight="1" x14ac:dyDescent="0.2"/>
    <row r="107" s="54" customFormat="1" ht="19.5" customHeight="1" x14ac:dyDescent="0.2"/>
    <row r="108" s="54" customFormat="1" ht="19.5" customHeight="1" x14ac:dyDescent="0.2"/>
    <row r="109" s="54" customFormat="1" ht="19.5" customHeight="1" x14ac:dyDescent="0.2"/>
    <row r="110" s="54" customFormat="1" ht="19.5" customHeight="1" x14ac:dyDescent="0.2"/>
    <row r="111" s="54" customFormat="1" ht="19.5" customHeight="1" x14ac:dyDescent="0.2"/>
    <row r="112" s="54" customFormat="1" ht="19.5" customHeight="1" x14ac:dyDescent="0.2"/>
    <row r="113" s="54" customFormat="1" ht="19.5" customHeight="1" x14ac:dyDescent="0.2"/>
    <row r="114" s="54" customFormat="1" ht="19.5" customHeight="1" x14ac:dyDescent="0.2"/>
    <row r="115" s="54" customFormat="1" ht="19.5" customHeight="1" x14ac:dyDescent="0.2"/>
    <row r="116" s="54" customFormat="1" ht="19.5" customHeight="1" x14ac:dyDescent="0.2"/>
    <row r="117" s="54" customFormat="1" ht="19.5" customHeight="1" x14ac:dyDescent="0.2"/>
    <row r="118" s="54" customFormat="1" ht="19.5" customHeight="1" x14ac:dyDescent="0.2"/>
    <row r="119" s="54" customFormat="1" ht="19.5" customHeight="1" x14ac:dyDescent="0.2"/>
    <row r="120" s="54" customFormat="1" ht="19.5" customHeight="1" x14ac:dyDescent="0.2"/>
    <row r="121" s="54" customFormat="1" ht="19.5" customHeight="1" x14ac:dyDescent="0.2"/>
    <row r="122" s="54" customFormat="1" ht="19.5" customHeight="1" x14ac:dyDescent="0.2"/>
    <row r="123" s="54" customFormat="1" ht="19.5" customHeight="1" x14ac:dyDescent="0.2"/>
    <row r="124" s="54" customFormat="1" ht="19.5" customHeight="1" x14ac:dyDescent="0.2"/>
    <row r="125" s="54" customFormat="1" ht="19.5" customHeight="1" x14ac:dyDescent="0.2"/>
    <row r="126" s="54" customFormat="1" ht="19.5" customHeight="1" x14ac:dyDescent="0.2"/>
    <row r="127" s="54" customFormat="1" ht="19.5" customHeight="1" x14ac:dyDescent="0.2"/>
    <row r="128" s="54" customFormat="1" ht="19.5" customHeight="1" x14ac:dyDescent="0.2"/>
    <row r="129" s="54" customFormat="1" ht="19.5" customHeight="1" x14ac:dyDescent="0.2"/>
    <row r="130" s="54" customFormat="1" ht="19.5" customHeight="1" x14ac:dyDescent="0.2"/>
    <row r="131" s="54" customFormat="1" ht="19.5" customHeight="1" x14ac:dyDescent="0.2"/>
    <row r="132" s="54" customFormat="1" ht="19.5" customHeight="1" x14ac:dyDescent="0.2"/>
    <row r="133" s="54" customFormat="1" ht="19.5" customHeight="1" x14ac:dyDescent="0.2"/>
    <row r="134" s="54" customFormat="1" ht="19.5" customHeight="1" x14ac:dyDescent="0.2"/>
    <row r="135" s="54" customFormat="1" ht="19.5" customHeight="1" x14ac:dyDescent="0.2"/>
    <row r="136" s="54" customFormat="1" ht="19.5" customHeight="1" x14ac:dyDescent="0.2"/>
    <row r="137" s="54" customFormat="1" ht="19.5" customHeight="1" x14ac:dyDescent="0.2"/>
    <row r="138" s="54" customFormat="1" ht="19.5" customHeight="1" x14ac:dyDescent="0.2"/>
    <row r="139" s="54" customFormat="1" ht="19.5" customHeight="1" x14ac:dyDescent="0.2"/>
    <row r="140" s="54" customFormat="1" ht="19.5" customHeight="1" x14ac:dyDescent="0.2"/>
    <row r="141" s="54" customFormat="1" ht="19.5" customHeight="1" x14ac:dyDescent="0.2"/>
    <row r="142" s="54" customFormat="1" ht="19.5" customHeight="1" x14ac:dyDescent="0.2"/>
    <row r="143" s="54" customFormat="1" ht="19.5" customHeight="1" x14ac:dyDescent="0.2"/>
    <row r="144" s="54" customFormat="1" ht="19.5" customHeight="1" x14ac:dyDescent="0.2"/>
    <row r="145" s="54" customFormat="1" ht="19.5" customHeight="1" x14ac:dyDescent="0.2"/>
    <row r="146" s="54" customFormat="1" ht="19.5" customHeight="1" x14ac:dyDescent="0.2"/>
    <row r="147" s="54" customFormat="1" ht="19.5" customHeight="1" x14ac:dyDescent="0.2"/>
    <row r="148" s="54" customFormat="1" ht="19.5" customHeight="1" x14ac:dyDescent="0.2"/>
    <row r="149" s="54" customFormat="1" ht="19.5" customHeight="1" x14ac:dyDescent="0.2"/>
  </sheetData>
  <sheetProtection algorithmName="SHA-512" hashValue="x2jyLNIEPF7aNcYoR8epdTwiHS+AwzV1NUWN5yktBwp8anp0dhRGhG7S1NzfTWlc7N+Wge9AEn3FUrbAZBHgcg==" saltValue="R4zrkmHPrFrnDC2DN9qzHA==" spinCount="100000" sheet="1" formatRows="0" insertColumns="0" insertRows="0" deleteRows="0"/>
  <mergeCells count="80">
    <mergeCell ref="A44:AY45"/>
    <mergeCell ref="B15:L15"/>
    <mergeCell ref="AA4:AB4"/>
    <mergeCell ref="AE6:AP6"/>
    <mergeCell ref="AE7:AP7"/>
    <mergeCell ref="AE8:AP8"/>
    <mergeCell ref="AE9:AP9"/>
    <mergeCell ref="AE10:AP10"/>
    <mergeCell ref="AE11:AP11"/>
    <mergeCell ref="AE12:AP12"/>
    <mergeCell ref="AE13:AP13"/>
    <mergeCell ref="B10:L10"/>
    <mergeCell ref="B11:L11"/>
    <mergeCell ref="B12:L12"/>
    <mergeCell ref="B13:L13"/>
    <mergeCell ref="A14:L14"/>
    <mergeCell ref="AA1:AC1"/>
    <mergeCell ref="W4:X4"/>
    <mergeCell ref="Y4:Z4"/>
    <mergeCell ref="B16:L16"/>
    <mergeCell ref="A15:A21"/>
    <mergeCell ref="A9:A13"/>
    <mergeCell ref="A4:C5"/>
    <mergeCell ref="M4:M5"/>
    <mergeCell ref="N4:T4"/>
    <mergeCell ref="N7:T7"/>
    <mergeCell ref="A6:L6"/>
    <mergeCell ref="A7:L7"/>
    <mergeCell ref="A8:L8"/>
    <mergeCell ref="B9:L9"/>
    <mergeCell ref="B17:L17"/>
    <mergeCell ref="B18:L18"/>
    <mergeCell ref="A41:B41"/>
    <mergeCell ref="A42:B42"/>
    <mergeCell ref="A43:B43"/>
    <mergeCell ref="Q27:W27"/>
    <mergeCell ref="X27:AD27"/>
    <mergeCell ref="A31:B31"/>
    <mergeCell ref="A33:B34"/>
    <mergeCell ref="C33:I33"/>
    <mergeCell ref="J33:P33"/>
    <mergeCell ref="Q33:W33"/>
    <mergeCell ref="X33:AD33"/>
    <mergeCell ref="A35:B35"/>
    <mergeCell ref="A36:B36"/>
    <mergeCell ref="A37:B37"/>
    <mergeCell ref="A39:B40"/>
    <mergeCell ref="C39:I39"/>
    <mergeCell ref="B19:L19"/>
    <mergeCell ref="J39:P39"/>
    <mergeCell ref="B20:L20"/>
    <mergeCell ref="B21:L21"/>
    <mergeCell ref="A26:L26"/>
    <mergeCell ref="A27:B28"/>
    <mergeCell ref="C27:I27"/>
    <mergeCell ref="J27:P27"/>
    <mergeCell ref="A29:B29"/>
    <mergeCell ref="A30:B30"/>
    <mergeCell ref="AQ4:AR4"/>
    <mergeCell ref="AS4:AT4"/>
    <mergeCell ref="AU4:AV4"/>
    <mergeCell ref="AW4:AX4"/>
    <mergeCell ref="AE5:AP5"/>
    <mergeCell ref="AE4:AP4"/>
    <mergeCell ref="AL39:AR39"/>
    <mergeCell ref="AE17:AP17"/>
    <mergeCell ref="AE16:AP16"/>
    <mergeCell ref="AE15:AP15"/>
    <mergeCell ref="AE14:AP14"/>
    <mergeCell ref="W20:AX24"/>
    <mergeCell ref="AE18:AP18"/>
    <mergeCell ref="AS39:AY39"/>
    <mergeCell ref="AE33:AK33"/>
    <mergeCell ref="AL33:AR33"/>
    <mergeCell ref="AE27:AK27"/>
    <mergeCell ref="AL27:AR27"/>
    <mergeCell ref="AS27:AY27"/>
    <mergeCell ref="Q39:W39"/>
    <mergeCell ref="X39:AD39"/>
    <mergeCell ref="AE39:AK39"/>
  </mergeCells>
  <phoneticPr fontId="2"/>
  <conditionalFormatting sqref="AR37">
    <cfRule type="expression" dxfId="440" priority="34">
      <formula>$M$15&lt;&gt;$AR$37</formula>
    </cfRule>
  </conditionalFormatting>
  <conditionalFormatting sqref="I43">
    <cfRule type="expression" dxfId="439" priority="33">
      <formula>$M$16&lt;&gt;$I$43</formula>
    </cfRule>
  </conditionalFormatting>
  <conditionalFormatting sqref="P43">
    <cfRule type="expression" dxfId="438" priority="32">
      <formula>$M$17&lt;&gt;$P$43</formula>
    </cfRule>
  </conditionalFormatting>
  <conditionalFormatting sqref="W43">
    <cfRule type="expression" dxfId="437" priority="31">
      <formula>$M$18&lt;&gt;$W$43</formula>
    </cfRule>
  </conditionalFormatting>
  <conditionalFormatting sqref="AD43">
    <cfRule type="expression" dxfId="436" priority="30">
      <formula>$M$19&lt;&gt;$AD$43</formula>
    </cfRule>
  </conditionalFormatting>
  <conditionalFormatting sqref="AK43">
    <cfRule type="expression" dxfId="435" priority="29">
      <formula>$M$20&lt;&gt;$AK$43</formula>
    </cfRule>
  </conditionalFormatting>
  <conditionalFormatting sqref="AR43">
    <cfRule type="expression" dxfId="434" priority="28">
      <formula>$M$21&lt;&gt;$AR$43</formula>
    </cfRule>
  </conditionalFormatting>
  <conditionalFormatting sqref="AY43">
    <cfRule type="cellIs" dxfId="433" priority="27" operator="notEqual">
      <formula>$M$14</formula>
    </cfRule>
  </conditionalFormatting>
  <conditionalFormatting sqref="AD1">
    <cfRule type="containsBlanks" dxfId="432" priority="35">
      <formula>LEN(TRIM(AD1))=0</formula>
    </cfRule>
  </conditionalFormatting>
  <conditionalFormatting sqref="N8">
    <cfRule type="cellIs" dxfId="431" priority="4" operator="greaterThan">
      <formula>SUM(#REF!)</formula>
    </cfRule>
    <cfRule type="cellIs" dxfId="430" priority="5" operator="lessThan">
      <formula>#REF!</formula>
    </cfRule>
    <cfRule type="cellIs" dxfId="429" priority="6" operator="lessThan">
      <formula>#REF!</formula>
    </cfRule>
  </conditionalFormatting>
  <conditionalFormatting sqref="O8">
    <cfRule type="cellIs" dxfId="428" priority="7" operator="greaterThan">
      <formula>SUM(#REF!)</formula>
    </cfRule>
    <cfRule type="cellIs" dxfId="427" priority="8" operator="lessThan">
      <formula>#REF!</formula>
    </cfRule>
    <cfRule type="cellIs" dxfId="426" priority="9" operator="lessThan">
      <formula>#REF!</formula>
    </cfRule>
  </conditionalFormatting>
  <conditionalFormatting sqref="P8">
    <cfRule type="cellIs" dxfId="425" priority="10" operator="greaterThan">
      <formula>SUM(#REF!)</formula>
    </cfRule>
    <cfRule type="cellIs" dxfId="424" priority="11" operator="lessThan">
      <formula>#REF!</formula>
    </cfRule>
    <cfRule type="cellIs" dxfId="423" priority="12" operator="lessThan">
      <formula>#REF!</formula>
    </cfRule>
  </conditionalFormatting>
  <conditionalFormatting sqref="Q8">
    <cfRule type="cellIs" dxfId="422" priority="13" operator="greaterThan">
      <formula>SUM(#REF!)</formula>
    </cfRule>
    <cfRule type="cellIs" dxfId="421" priority="14" operator="lessThan">
      <formula>#REF!</formula>
    </cfRule>
    <cfRule type="cellIs" dxfId="420" priority="15" operator="lessThan">
      <formula>#REF!</formula>
    </cfRule>
  </conditionalFormatting>
  <conditionalFormatting sqref="R8">
    <cfRule type="cellIs" dxfId="419" priority="16" operator="greaterThan">
      <formula>SUM(#REF!)</formula>
    </cfRule>
    <cfRule type="cellIs" dxfId="418" priority="17" operator="lessThan">
      <formula>#REF!</formula>
    </cfRule>
    <cfRule type="cellIs" dxfId="417" priority="18" operator="lessThan">
      <formula>#REF!</formula>
    </cfRule>
  </conditionalFormatting>
  <conditionalFormatting sqref="S8">
    <cfRule type="cellIs" dxfId="416" priority="19" operator="greaterThan">
      <formula>SUM(#REF!)</formula>
    </cfRule>
    <cfRule type="cellIs" dxfId="415" priority="20" operator="lessThan">
      <formula>#REF!</formula>
    </cfRule>
    <cfRule type="cellIs" dxfId="414" priority="21" operator="lessThan">
      <formula>#REF!</formula>
    </cfRule>
  </conditionalFormatting>
  <conditionalFormatting sqref="T8">
    <cfRule type="cellIs" dxfId="413" priority="22" operator="greaterThan">
      <formula>SUM(#REF!)</formula>
    </cfRule>
    <cfRule type="cellIs" dxfId="412" priority="23" operator="lessThan">
      <formula>#REF!</formula>
    </cfRule>
    <cfRule type="cellIs" dxfId="411" priority="24" operator="lessThan">
      <formula>#REF!</formula>
    </cfRule>
    <cfRule type="cellIs" dxfId="410" priority="25" operator="lessThan">
      <formula>#REF!</formula>
    </cfRule>
  </conditionalFormatting>
  <conditionalFormatting sqref="M8">
    <cfRule type="cellIs" dxfId="409" priority="3" operator="notEqual">
      <formula>$AA$5</formula>
    </cfRule>
  </conditionalFormatting>
  <conditionalFormatting sqref="AA5">
    <cfRule type="cellIs" dxfId="408" priority="2" operator="notEqual">
      <formula>$M$8</formula>
    </cfRule>
  </conditionalFormatting>
  <conditionalFormatting sqref="N7:T7 W5 Y5">
    <cfRule type="containsBlanks" dxfId="407" priority="1">
      <formula>LEN(TRIM(N5))=0</formula>
    </cfRule>
  </conditionalFormatting>
  <dataValidations xWindow="723" yWindow="642" count="3">
    <dataValidation allowBlank="1" showInputMessage="1" showErrorMessage="1" promptTitle="入力時の注意" prompt="「第２子以降の妊婦]「プレママ」とは_x000a_重複しません。_x000a_" sqref="N10:T10" xr:uid="{6C6F6869-8C34-4CEA-BF16-D5D81358CDF1}"/>
    <dataValidation allowBlank="1" showInputMessage="1" showErrorMessage="1" promptTitle="入力時の注意" prompt="Aさんが当月に３回使用した場合も_x000a_「１」とカウントします。_x000a_利用がない場合「０」を記入。" sqref="N7:T7" xr:uid="{3C1023DB-8E99-4315-B69A-CF7203CE2157}"/>
    <dataValidation allowBlank="1" showInputMessage="1" showErrorMessage="1" promptTitle="入力時の注意" prompt="「プレパパ」とは重複しません。" sqref="N9:T9" xr:uid="{C1A31DC9-4D09-43E8-9D58-6AA221023710}"/>
  </dataValidations>
  <printOptions horizontalCentered="1" verticalCentered="1"/>
  <pageMargins left="0.70866141732283472" right="0.70866141732283472" top="0.55118110236220474" bottom="0.55118110236220474" header="0.31496062992125984" footer="0.31496062992125984"/>
  <pageSetup paperSize="9" scale="65" orientation="landscape" r:id="rId1"/>
  <headerFooter>
    <oddHeader>&amp;F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4B9ABE-8FAA-422E-8CB3-011AF990BDCC}">
  <sheetPr>
    <pageSetUpPr fitToPage="1"/>
  </sheetPr>
  <dimension ref="A1:BI149"/>
  <sheetViews>
    <sheetView showGridLines="0" view="pageBreakPreview" zoomScale="80" zoomScaleNormal="80" zoomScaleSheetLayoutView="80" workbookViewId="0">
      <selection activeCell="W20" sqref="W20:AX24"/>
    </sheetView>
  </sheetViews>
  <sheetFormatPr defaultColWidth="9" defaultRowHeight="13" x14ac:dyDescent="0.2"/>
  <cols>
    <col min="1" max="12" width="3.54296875" style="54" customWidth="1"/>
    <col min="13" max="13" width="3.7265625" style="54" customWidth="1"/>
    <col min="14" max="51" width="3.54296875" style="54" customWidth="1"/>
    <col min="52" max="52" width="5.81640625" style="54" customWidth="1"/>
    <col min="53" max="53" width="3.54296875" style="54" customWidth="1"/>
    <col min="54" max="16384" width="9" style="54"/>
  </cols>
  <sheetData>
    <row r="1" spans="1:52" s="51" customFormat="1" ht="29.25" customHeight="1" x14ac:dyDescent="0.25">
      <c r="A1" s="47" t="s">
        <v>88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  <c r="O1" s="47"/>
      <c r="P1" s="47"/>
      <c r="Q1" s="47"/>
      <c r="R1" s="47"/>
      <c r="S1" s="47"/>
      <c r="T1" s="47"/>
      <c r="U1" s="47"/>
      <c r="V1" s="47"/>
      <c r="W1" s="47"/>
      <c r="X1" s="47"/>
      <c r="Y1" s="47"/>
      <c r="Z1" s="47"/>
      <c r="AA1" s="277" t="s">
        <v>0</v>
      </c>
      <c r="AB1" s="278"/>
      <c r="AC1" s="279"/>
      <c r="AD1" s="187">
        <f>'4月'!AD1</f>
        <v>0</v>
      </c>
      <c r="AE1" s="49"/>
      <c r="AF1" s="49"/>
      <c r="AG1" s="49"/>
      <c r="AH1" s="49"/>
      <c r="AI1" s="49"/>
      <c r="AJ1" s="49"/>
      <c r="AK1" s="49"/>
      <c r="AL1" s="49"/>
      <c r="AM1" s="50"/>
      <c r="AX1" s="170" t="s">
        <v>93</v>
      </c>
      <c r="AY1" s="170"/>
      <c r="AZ1" s="52"/>
    </row>
    <row r="2" spans="1:52" x14ac:dyDescent="0.2">
      <c r="A2" s="53" t="s">
        <v>1</v>
      </c>
      <c r="B2" s="53"/>
      <c r="C2" s="53"/>
      <c r="D2" s="53"/>
      <c r="E2" s="53"/>
      <c r="F2" s="53"/>
      <c r="G2" s="53"/>
      <c r="H2" s="53"/>
      <c r="I2" s="53"/>
      <c r="J2" s="53"/>
      <c r="K2" s="53"/>
    </row>
    <row r="3" spans="1:52" s="58" customFormat="1" ht="20.25" customHeight="1" x14ac:dyDescent="0.2">
      <c r="A3" s="55" t="s">
        <v>2</v>
      </c>
      <c r="B3" s="56"/>
      <c r="C3" s="56"/>
      <c r="D3" s="57"/>
      <c r="E3" s="56"/>
      <c r="F3" s="56"/>
      <c r="G3" s="56"/>
      <c r="H3" s="56"/>
      <c r="I3" s="57"/>
      <c r="J3" s="57"/>
      <c r="K3" s="57"/>
      <c r="W3" s="55" t="s">
        <v>3</v>
      </c>
      <c r="AE3" s="55" t="s">
        <v>4</v>
      </c>
    </row>
    <row r="4" spans="1:52" s="53" customFormat="1" ht="20.149999999999999" customHeight="1" x14ac:dyDescent="0.2">
      <c r="A4" s="280"/>
      <c r="B4" s="281"/>
      <c r="C4" s="282"/>
      <c r="D4" s="59"/>
      <c r="E4" s="59"/>
      <c r="F4" s="59"/>
      <c r="G4" s="59"/>
      <c r="H4" s="59"/>
      <c r="I4" s="59"/>
      <c r="J4" s="59"/>
      <c r="K4" s="59"/>
      <c r="L4" s="60"/>
      <c r="M4" s="286" t="s">
        <v>5</v>
      </c>
      <c r="N4" s="288" t="s">
        <v>6</v>
      </c>
      <c r="O4" s="289"/>
      <c r="P4" s="289"/>
      <c r="Q4" s="289"/>
      <c r="R4" s="289"/>
      <c r="S4" s="289"/>
      <c r="T4" s="290"/>
      <c r="W4" s="203" t="s">
        <v>7</v>
      </c>
      <c r="X4" s="203"/>
      <c r="Y4" s="203" t="s">
        <v>8</v>
      </c>
      <c r="Z4" s="203"/>
      <c r="AA4" s="203" t="s">
        <v>9</v>
      </c>
      <c r="AB4" s="203"/>
      <c r="AC4" s="58"/>
      <c r="AD4" s="58"/>
      <c r="AE4" s="193" t="s">
        <v>10</v>
      </c>
      <c r="AF4" s="208"/>
      <c r="AG4" s="208"/>
      <c r="AH4" s="208"/>
      <c r="AI4" s="208"/>
      <c r="AJ4" s="208"/>
      <c r="AK4" s="208"/>
      <c r="AL4" s="208"/>
      <c r="AM4" s="208"/>
      <c r="AN4" s="208"/>
      <c r="AO4" s="208"/>
      <c r="AP4" s="204"/>
      <c r="AQ4" s="193" t="s">
        <v>11</v>
      </c>
      <c r="AR4" s="204"/>
      <c r="AS4" s="193" t="s">
        <v>12</v>
      </c>
      <c r="AT4" s="204"/>
      <c r="AU4" s="193" t="s">
        <v>13</v>
      </c>
      <c r="AV4" s="204"/>
      <c r="AW4" s="193" t="s">
        <v>9</v>
      </c>
      <c r="AX4" s="204"/>
    </row>
    <row r="5" spans="1:52" s="53" customFormat="1" ht="20.149999999999999" customHeight="1" x14ac:dyDescent="0.2">
      <c r="A5" s="283"/>
      <c r="B5" s="284"/>
      <c r="C5" s="285"/>
      <c r="D5" s="61"/>
      <c r="E5" s="61"/>
      <c r="F5" s="61"/>
      <c r="G5" s="61"/>
      <c r="H5" s="61"/>
      <c r="I5" s="61"/>
      <c r="J5" s="61"/>
      <c r="K5" s="61"/>
      <c r="L5" s="62"/>
      <c r="M5" s="287"/>
      <c r="N5" s="63" t="s">
        <v>14</v>
      </c>
      <c r="O5" s="64" t="s">
        <v>15</v>
      </c>
      <c r="P5" s="65" t="s">
        <v>16</v>
      </c>
      <c r="Q5" s="65" t="s">
        <v>17</v>
      </c>
      <c r="R5" s="65" t="s">
        <v>18</v>
      </c>
      <c r="S5" s="65" t="s">
        <v>19</v>
      </c>
      <c r="T5" s="66" t="s">
        <v>20</v>
      </c>
      <c r="W5" s="17"/>
      <c r="X5" s="68" t="s">
        <v>21</v>
      </c>
      <c r="Y5" s="17"/>
      <c r="Z5" s="68" t="s">
        <v>21</v>
      </c>
      <c r="AA5" s="69">
        <f>SUM(W5,Y5)</f>
        <v>0</v>
      </c>
      <c r="AB5" s="68" t="s">
        <v>21</v>
      </c>
      <c r="AC5" s="70"/>
      <c r="AD5" s="70"/>
      <c r="AE5" s="205" t="s">
        <v>22</v>
      </c>
      <c r="AF5" s="206"/>
      <c r="AG5" s="206"/>
      <c r="AH5" s="206"/>
      <c r="AI5" s="206"/>
      <c r="AJ5" s="206"/>
      <c r="AK5" s="206"/>
      <c r="AL5" s="206"/>
      <c r="AM5" s="206"/>
      <c r="AN5" s="206"/>
      <c r="AO5" s="206"/>
      <c r="AP5" s="207"/>
      <c r="AQ5" s="26"/>
      <c r="AR5" s="72" t="s">
        <v>21</v>
      </c>
      <c r="AS5" s="46"/>
      <c r="AT5" s="74" t="s">
        <v>21</v>
      </c>
      <c r="AU5" s="26"/>
      <c r="AV5" s="72" t="s">
        <v>21</v>
      </c>
      <c r="AW5" s="75">
        <f>AQ5+AS5+AU5</f>
        <v>0</v>
      </c>
      <c r="AX5" s="76" t="s">
        <v>23</v>
      </c>
    </row>
    <row r="6" spans="1:52" s="53" customFormat="1" ht="20.149999999999999" customHeight="1" x14ac:dyDescent="0.2">
      <c r="A6" s="271" t="s">
        <v>24</v>
      </c>
      <c r="B6" s="271"/>
      <c r="C6" s="271"/>
      <c r="D6" s="271"/>
      <c r="E6" s="271"/>
      <c r="F6" s="271"/>
      <c r="G6" s="271"/>
      <c r="H6" s="271"/>
      <c r="I6" s="271"/>
      <c r="J6" s="271"/>
      <c r="K6" s="271"/>
      <c r="L6" s="271"/>
      <c r="M6" s="77">
        <f t="shared" ref="M6:M21" si="0">SUM(N6:T6)</f>
        <v>0</v>
      </c>
      <c r="N6" s="13"/>
      <c r="O6" s="14"/>
      <c r="P6" s="15"/>
      <c r="Q6" s="15"/>
      <c r="R6" s="15"/>
      <c r="S6" s="15"/>
      <c r="T6" s="16"/>
      <c r="AE6" s="215" t="s">
        <v>25</v>
      </c>
      <c r="AF6" s="216"/>
      <c r="AG6" s="216"/>
      <c r="AH6" s="216"/>
      <c r="AI6" s="216"/>
      <c r="AJ6" s="216"/>
      <c r="AK6" s="216"/>
      <c r="AL6" s="216"/>
      <c r="AM6" s="216"/>
      <c r="AN6" s="216"/>
      <c r="AO6" s="216"/>
      <c r="AP6" s="217"/>
      <c r="AQ6" s="26"/>
      <c r="AR6" s="72" t="s">
        <v>21</v>
      </c>
      <c r="AS6" s="46"/>
      <c r="AT6" s="74" t="s">
        <v>21</v>
      </c>
      <c r="AU6" s="26"/>
      <c r="AV6" s="72" t="s">
        <v>21</v>
      </c>
      <c r="AW6" s="82">
        <f t="shared" ref="AW6:AW17" si="1">AQ6+AS6+AU6</f>
        <v>0</v>
      </c>
      <c r="AX6" s="83" t="s">
        <v>23</v>
      </c>
    </row>
    <row r="7" spans="1:52" s="53" customFormat="1" ht="20.149999999999999" customHeight="1" x14ac:dyDescent="0.2">
      <c r="A7" s="271" t="s">
        <v>26</v>
      </c>
      <c r="B7" s="271"/>
      <c r="C7" s="271"/>
      <c r="D7" s="271"/>
      <c r="E7" s="271"/>
      <c r="F7" s="271"/>
      <c r="G7" s="271"/>
      <c r="H7" s="271"/>
      <c r="I7" s="271"/>
      <c r="J7" s="271"/>
      <c r="K7" s="271"/>
      <c r="L7" s="271"/>
      <c r="M7" s="84">
        <f>N7</f>
        <v>0</v>
      </c>
      <c r="N7" s="268"/>
      <c r="O7" s="275"/>
      <c r="P7" s="275"/>
      <c r="Q7" s="275"/>
      <c r="R7" s="275"/>
      <c r="S7" s="275"/>
      <c r="T7" s="276"/>
      <c r="AE7" s="205" t="s">
        <v>27</v>
      </c>
      <c r="AF7" s="206"/>
      <c r="AG7" s="206"/>
      <c r="AH7" s="206"/>
      <c r="AI7" s="206"/>
      <c r="AJ7" s="206"/>
      <c r="AK7" s="206"/>
      <c r="AL7" s="206"/>
      <c r="AM7" s="206"/>
      <c r="AN7" s="206"/>
      <c r="AO7" s="206"/>
      <c r="AP7" s="207"/>
      <c r="AQ7" s="26"/>
      <c r="AR7" s="72" t="s">
        <v>21</v>
      </c>
      <c r="AS7" s="46"/>
      <c r="AT7" s="74" t="s">
        <v>21</v>
      </c>
      <c r="AU7" s="26"/>
      <c r="AV7" s="72" t="s">
        <v>21</v>
      </c>
      <c r="AW7" s="75">
        <f t="shared" si="1"/>
        <v>0</v>
      </c>
      <c r="AX7" s="76" t="s">
        <v>23</v>
      </c>
    </row>
    <row r="8" spans="1:52" s="53" customFormat="1" ht="20.149999999999999" customHeight="1" x14ac:dyDescent="0.2">
      <c r="A8" s="272" t="s">
        <v>28</v>
      </c>
      <c r="B8" s="272"/>
      <c r="C8" s="272"/>
      <c r="D8" s="272"/>
      <c r="E8" s="272"/>
      <c r="F8" s="272"/>
      <c r="G8" s="272"/>
      <c r="H8" s="272"/>
      <c r="I8" s="272"/>
      <c r="J8" s="272"/>
      <c r="K8" s="272"/>
      <c r="L8" s="272"/>
      <c r="M8" s="85">
        <f t="shared" ref="M8" si="2">SUM(N8:T8)</f>
        <v>0</v>
      </c>
      <c r="N8" s="86">
        <f t="shared" ref="N8:T8" si="3">SUM(N9:N13)</f>
        <v>0</v>
      </c>
      <c r="O8" s="87">
        <f t="shared" si="3"/>
        <v>0</v>
      </c>
      <c r="P8" s="88">
        <f t="shared" si="3"/>
        <v>0</v>
      </c>
      <c r="Q8" s="88">
        <f t="shared" si="3"/>
        <v>0</v>
      </c>
      <c r="R8" s="88">
        <f t="shared" si="3"/>
        <v>0</v>
      </c>
      <c r="S8" s="88">
        <f t="shared" si="3"/>
        <v>0</v>
      </c>
      <c r="T8" s="89">
        <f t="shared" si="3"/>
        <v>0</v>
      </c>
      <c r="AE8" s="205" t="s">
        <v>29</v>
      </c>
      <c r="AF8" s="206"/>
      <c r="AG8" s="206"/>
      <c r="AH8" s="206"/>
      <c r="AI8" s="206"/>
      <c r="AJ8" s="206"/>
      <c r="AK8" s="206"/>
      <c r="AL8" s="206"/>
      <c r="AM8" s="206"/>
      <c r="AN8" s="206"/>
      <c r="AO8" s="206"/>
      <c r="AP8" s="207"/>
      <c r="AQ8" s="26"/>
      <c r="AR8" s="72" t="s">
        <v>21</v>
      </c>
      <c r="AS8" s="46"/>
      <c r="AT8" s="74" t="s">
        <v>21</v>
      </c>
      <c r="AU8" s="26"/>
      <c r="AV8" s="72" t="s">
        <v>21</v>
      </c>
      <c r="AW8" s="82">
        <f t="shared" si="1"/>
        <v>0</v>
      </c>
      <c r="AX8" s="83" t="s">
        <v>23</v>
      </c>
    </row>
    <row r="9" spans="1:52" s="53" customFormat="1" ht="20.149999999999999" customHeight="1" x14ac:dyDescent="0.2">
      <c r="A9" s="273" t="s">
        <v>30</v>
      </c>
      <c r="B9" s="271" t="s">
        <v>12</v>
      </c>
      <c r="C9" s="271"/>
      <c r="D9" s="271"/>
      <c r="E9" s="271"/>
      <c r="F9" s="271"/>
      <c r="G9" s="271"/>
      <c r="H9" s="271"/>
      <c r="I9" s="271"/>
      <c r="J9" s="271"/>
      <c r="K9" s="271"/>
      <c r="L9" s="271"/>
      <c r="M9" s="77">
        <f t="shared" si="0"/>
        <v>0</v>
      </c>
      <c r="N9" s="36"/>
      <c r="O9" s="37"/>
      <c r="P9" s="38"/>
      <c r="Q9" s="38"/>
      <c r="R9" s="38"/>
      <c r="S9" s="38"/>
      <c r="T9" s="39"/>
      <c r="AE9" s="205" t="s">
        <v>31</v>
      </c>
      <c r="AF9" s="206"/>
      <c r="AG9" s="206"/>
      <c r="AH9" s="206"/>
      <c r="AI9" s="206"/>
      <c r="AJ9" s="206"/>
      <c r="AK9" s="206"/>
      <c r="AL9" s="206"/>
      <c r="AM9" s="206"/>
      <c r="AN9" s="206"/>
      <c r="AO9" s="206"/>
      <c r="AP9" s="207"/>
      <c r="AQ9" s="26"/>
      <c r="AR9" s="72" t="s">
        <v>21</v>
      </c>
      <c r="AS9" s="46"/>
      <c r="AT9" s="74" t="s">
        <v>21</v>
      </c>
      <c r="AU9" s="26"/>
      <c r="AV9" s="72" t="s">
        <v>21</v>
      </c>
      <c r="AW9" s="75">
        <f t="shared" si="1"/>
        <v>0</v>
      </c>
      <c r="AX9" s="76" t="s">
        <v>23</v>
      </c>
    </row>
    <row r="10" spans="1:52" s="53" customFormat="1" ht="20.149999999999999" customHeight="1" x14ac:dyDescent="0.2">
      <c r="A10" s="273"/>
      <c r="B10" s="271" t="s">
        <v>11</v>
      </c>
      <c r="C10" s="271"/>
      <c r="D10" s="271"/>
      <c r="E10" s="271"/>
      <c r="F10" s="271"/>
      <c r="G10" s="271"/>
      <c r="H10" s="271"/>
      <c r="I10" s="271"/>
      <c r="J10" s="271"/>
      <c r="K10" s="271"/>
      <c r="L10" s="271"/>
      <c r="M10" s="77">
        <f t="shared" ref="M10:M15" si="4">SUM(N10:T10)</f>
        <v>0</v>
      </c>
      <c r="N10" s="40"/>
      <c r="O10" s="41"/>
      <c r="P10" s="42"/>
      <c r="Q10" s="42"/>
      <c r="R10" s="42"/>
      <c r="S10" s="42"/>
      <c r="T10" s="43"/>
      <c r="AE10" s="205" t="s">
        <v>32</v>
      </c>
      <c r="AF10" s="206"/>
      <c r="AG10" s="206"/>
      <c r="AH10" s="206"/>
      <c r="AI10" s="206"/>
      <c r="AJ10" s="206"/>
      <c r="AK10" s="206"/>
      <c r="AL10" s="206"/>
      <c r="AM10" s="206"/>
      <c r="AN10" s="206"/>
      <c r="AO10" s="206"/>
      <c r="AP10" s="207"/>
      <c r="AQ10" s="26"/>
      <c r="AR10" s="72" t="s">
        <v>21</v>
      </c>
      <c r="AS10" s="46"/>
      <c r="AT10" s="74" t="s">
        <v>21</v>
      </c>
      <c r="AU10" s="26"/>
      <c r="AV10" s="72" t="s">
        <v>21</v>
      </c>
      <c r="AW10" s="82">
        <f t="shared" si="1"/>
        <v>0</v>
      </c>
      <c r="AX10" s="83" t="s">
        <v>23</v>
      </c>
    </row>
    <row r="11" spans="1:52" s="53" customFormat="1" ht="20.149999999999999" customHeight="1" x14ac:dyDescent="0.2">
      <c r="A11" s="273"/>
      <c r="B11" s="271" t="s">
        <v>33</v>
      </c>
      <c r="C11" s="271"/>
      <c r="D11" s="271"/>
      <c r="E11" s="271"/>
      <c r="F11" s="271"/>
      <c r="G11" s="271"/>
      <c r="H11" s="271"/>
      <c r="I11" s="271"/>
      <c r="J11" s="271"/>
      <c r="K11" s="271"/>
      <c r="L11" s="271"/>
      <c r="M11" s="77">
        <f t="shared" si="4"/>
        <v>0</v>
      </c>
      <c r="N11" s="4"/>
      <c r="O11" s="5"/>
      <c r="P11" s="6"/>
      <c r="Q11" s="6"/>
      <c r="R11" s="6"/>
      <c r="S11" s="6"/>
      <c r="T11" s="11"/>
      <c r="AE11" s="205" t="s">
        <v>34</v>
      </c>
      <c r="AF11" s="206"/>
      <c r="AG11" s="206"/>
      <c r="AH11" s="206"/>
      <c r="AI11" s="206"/>
      <c r="AJ11" s="206"/>
      <c r="AK11" s="206"/>
      <c r="AL11" s="206"/>
      <c r="AM11" s="206"/>
      <c r="AN11" s="206"/>
      <c r="AO11" s="206"/>
      <c r="AP11" s="207"/>
      <c r="AQ11" s="26"/>
      <c r="AR11" s="72" t="s">
        <v>21</v>
      </c>
      <c r="AS11" s="46"/>
      <c r="AT11" s="74" t="s">
        <v>21</v>
      </c>
      <c r="AU11" s="26"/>
      <c r="AV11" s="72" t="s">
        <v>21</v>
      </c>
      <c r="AW11" s="75">
        <f t="shared" si="1"/>
        <v>0</v>
      </c>
      <c r="AX11" s="76" t="s">
        <v>23</v>
      </c>
    </row>
    <row r="12" spans="1:52" s="53" customFormat="1" ht="20.149999999999999" customHeight="1" x14ac:dyDescent="0.2">
      <c r="A12" s="273"/>
      <c r="B12" s="274" t="s">
        <v>35</v>
      </c>
      <c r="C12" s="274"/>
      <c r="D12" s="274"/>
      <c r="E12" s="274"/>
      <c r="F12" s="274"/>
      <c r="G12" s="274"/>
      <c r="H12" s="274"/>
      <c r="I12" s="274"/>
      <c r="J12" s="274"/>
      <c r="K12" s="274"/>
      <c r="L12" s="274"/>
      <c r="M12" s="84">
        <f t="shared" si="4"/>
        <v>0</v>
      </c>
      <c r="N12" s="32"/>
      <c r="O12" s="33"/>
      <c r="P12" s="34"/>
      <c r="Q12" s="34"/>
      <c r="R12" s="34"/>
      <c r="S12" s="34"/>
      <c r="T12" s="35"/>
      <c r="AE12" s="205" t="s">
        <v>36</v>
      </c>
      <c r="AF12" s="206"/>
      <c r="AG12" s="206"/>
      <c r="AH12" s="206"/>
      <c r="AI12" s="206"/>
      <c r="AJ12" s="206"/>
      <c r="AK12" s="206"/>
      <c r="AL12" s="206"/>
      <c r="AM12" s="206"/>
      <c r="AN12" s="206"/>
      <c r="AO12" s="206"/>
      <c r="AP12" s="207"/>
      <c r="AQ12" s="26"/>
      <c r="AR12" s="72" t="s">
        <v>21</v>
      </c>
      <c r="AS12" s="46"/>
      <c r="AT12" s="74" t="s">
        <v>21</v>
      </c>
      <c r="AU12" s="26"/>
      <c r="AV12" s="72" t="s">
        <v>21</v>
      </c>
      <c r="AW12" s="75">
        <f t="shared" si="1"/>
        <v>0</v>
      </c>
      <c r="AX12" s="76" t="s">
        <v>23</v>
      </c>
    </row>
    <row r="13" spans="1:52" s="53" customFormat="1" ht="20.149999999999999" customHeight="1" x14ac:dyDescent="0.2">
      <c r="A13" s="273"/>
      <c r="B13" s="271" t="s">
        <v>13</v>
      </c>
      <c r="C13" s="271"/>
      <c r="D13" s="271"/>
      <c r="E13" s="271"/>
      <c r="F13" s="271"/>
      <c r="G13" s="271"/>
      <c r="H13" s="271"/>
      <c r="I13" s="271"/>
      <c r="J13" s="271"/>
      <c r="K13" s="271"/>
      <c r="L13" s="271"/>
      <c r="M13" s="98">
        <f t="shared" si="4"/>
        <v>0</v>
      </c>
      <c r="N13" s="7"/>
      <c r="O13" s="8"/>
      <c r="P13" s="9"/>
      <c r="Q13" s="9"/>
      <c r="R13" s="9"/>
      <c r="S13" s="9"/>
      <c r="T13" s="12"/>
      <c r="AE13" s="221" t="s">
        <v>37</v>
      </c>
      <c r="AF13" s="222"/>
      <c r="AG13" s="222"/>
      <c r="AH13" s="222"/>
      <c r="AI13" s="222"/>
      <c r="AJ13" s="222"/>
      <c r="AK13" s="222"/>
      <c r="AL13" s="222"/>
      <c r="AM13" s="222"/>
      <c r="AN13" s="222"/>
      <c r="AO13" s="222"/>
      <c r="AP13" s="223"/>
      <c r="AQ13" s="27"/>
      <c r="AR13" s="104" t="s">
        <v>21</v>
      </c>
      <c r="AS13" s="29"/>
      <c r="AT13" s="106" t="s">
        <v>21</v>
      </c>
      <c r="AU13" s="27"/>
      <c r="AV13" s="104" t="s">
        <v>21</v>
      </c>
      <c r="AW13" s="82">
        <f t="shared" si="1"/>
        <v>0</v>
      </c>
      <c r="AX13" s="83" t="s">
        <v>23</v>
      </c>
    </row>
    <row r="14" spans="1:52" s="53" customFormat="1" ht="20.149999999999999" customHeight="1" x14ac:dyDescent="0.2">
      <c r="A14" s="272" t="s">
        <v>38</v>
      </c>
      <c r="B14" s="272"/>
      <c r="C14" s="272"/>
      <c r="D14" s="272"/>
      <c r="E14" s="272"/>
      <c r="F14" s="272"/>
      <c r="G14" s="272"/>
      <c r="H14" s="272"/>
      <c r="I14" s="272"/>
      <c r="J14" s="272"/>
      <c r="K14" s="272"/>
      <c r="L14" s="272"/>
      <c r="M14" s="107">
        <f t="shared" si="4"/>
        <v>0</v>
      </c>
      <c r="N14" s="86">
        <f>SUM(N15:N21)</f>
        <v>0</v>
      </c>
      <c r="O14" s="108">
        <f t="shared" ref="O14:T14" si="5">SUM(O15:O21)</f>
        <v>0</v>
      </c>
      <c r="P14" s="88">
        <f t="shared" si="5"/>
        <v>0</v>
      </c>
      <c r="Q14" s="88">
        <f t="shared" si="5"/>
        <v>0</v>
      </c>
      <c r="R14" s="88">
        <f t="shared" si="5"/>
        <v>0</v>
      </c>
      <c r="S14" s="88">
        <f t="shared" si="5"/>
        <v>0</v>
      </c>
      <c r="T14" s="89">
        <f t="shared" si="5"/>
        <v>0</v>
      </c>
      <c r="AE14" s="205" t="s">
        <v>39</v>
      </c>
      <c r="AF14" s="206"/>
      <c r="AG14" s="206"/>
      <c r="AH14" s="206"/>
      <c r="AI14" s="206"/>
      <c r="AJ14" s="206"/>
      <c r="AK14" s="206"/>
      <c r="AL14" s="206"/>
      <c r="AM14" s="206"/>
      <c r="AN14" s="206"/>
      <c r="AO14" s="206"/>
      <c r="AP14" s="207"/>
      <c r="AQ14" s="26"/>
      <c r="AR14" s="72" t="s">
        <v>21</v>
      </c>
      <c r="AS14" s="46"/>
      <c r="AT14" s="74" t="s">
        <v>21</v>
      </c>
      <c r="AU14" s="26"/>
      <c r="AV14" s="72" t="s">
        <v>21</v>
      </c>
      <c r="AW14" s="75">
        <f t="shared" si="1"/>
        <v>0</v>
      </c>
      <c r="AX14" s="76" t="s">
        <v>23</v>
      </c>
    </row>
    <row r="15" spans="1:52" s="53" customFormat="1" ht="20.149999999999999" customHeight="1" x14ac:dyDescent="0.2">
      <c r="A15" s="273" t="s">
        <v>30</v>
      </c>
      <c r="B15" s="212" t="s">
        <v>40</v>
      </c>
      <c r="C15" s="213"/>
      <c r="D15" s="213"/>
      <c r="E15" s="213"/>
      <c r="F15" s="213"/>
      <c r="G15" s="213"/>
      <c r="H15" s="213"/>
      <c r="I15" s="213"/>
      <c r="J15" s="213"/>
      <c r="K15" s="213"/>
      <c r="L15" s="214"/>
      <c r="M15" s="109">
        <f t="shared" si="4"/>
        <v>0</v>
      </c>
      <c r="N15" s="1"/>
      <c r="O15" s="2"/>
      <c r="P15" s="3"/>
      <c r="Q15" s="3"/>
      <c r="R15" s="3"/>
      <c r="S15" s="3"/>
      <c r="T15" s="10"/>
      <c r="W15" s="110"/>
      <c r="AE15" s="205" t="s">
        <v>41</v>
      </c>
      <c r="AF15" s="206"/>
      <c r="AG15" s="206"/>
      <c r="AH15" s="206"/>
      <c r="AI15" s="206"/>
      <c r="AJ15" s="206"/>
      <c r="AK15" s="206"/>
      <c r="AL15" s="206"/>
      <c r="AM15" s="206"/>
      <c r="AN15" s="206"/>
      <c r="AO15" s="206"/>
      <c r="AP15" s="207"/>
      <c r="AQ15" s="26"/>
      <c r="AR15" s="72" t="s">
        <v>21</v>
      </c>
      <c r="AS15" s="46"/>
      <c r="AT15" s="74" t="s">
        <v>21</v>
      </c>
      <c r="AU15" s="26"/>
      <c r="AV15" s="72" t="s">
        <v>21</v>
      </c>
      <c r="AW15" s="82">
        <f t="shared" si="1"/>
        <v>0</v>
      </c>
      <c r="AX15" s="83" t="s">
        <v>23</v>
      </c>
    </row>
    <row r="16" spans="1:52" s="53" customFormat="1" ht="20.149999999999999" customHeight="1" x14ac:dyDescent="0.2">
      <c r="A16" s="273"/>
      <c r="B16" s="227" t="s">
        <v>42</v>
      </c>
      <c r="C16" s="228"/>
      <c r="D16" s="228"/>
      <c r="E16" s="228"/>
      <c r="F16" s="228"/>
      <c r="G16" s="228"/>
      <c r="H16" s="228"/>
      <c r="I16" s="228"/>
      <c r="J16" s="228"/>
      <c r="K16" s="228"/>
      <c r="L16" s="229"/>
      <c r="M16" s="111">
        <f t="shared" si="0"/>
        <v>0</v>
      </c>
      <c r="N16" s="4"/>
      <c r="O16" s="5"/>
      <c r="P16" s="6"/>
      <c r="Q16" s="6"/>
      <c r="R16" s="6"/>
      <c r="S16" s="6"/>
      <c r="T16" s="11"/>
      <c r="AE16" s="205" t="s">
        <v>43</v>
      </c>
      <c r="AF16" s="206"/>
      <c r="AG16" s="206"/>
      <c r="AH16" s="206"/>
      <c r="AI16" s="206"/>
      <c r="AJ16" s="206"/>
      <c r="AK16" s="206"/>
      <c r="AL16" s="206"/>
      <c r="AM16" s="206"/>
      <c r="AN16" s="206"/>
      <c r="AO16" s="206"/>
      <c r="AP16" s="207"/>
      <c r="AQ16" s="26"/>
      <c r="AR16" s="72" t="s">
        <v>21</v>
      </c>
      <c r="AS16" s="46"/>
      <c r="AT16" s="74" t="s">
        <v>21</v>
      </c>
      <c r="AU16" s="26"/>
      <c r="AV16" s="72" t="s">
        <v>21</v>
      </c>
      <c r="AW16" s="75">
        <f t="shared" si="1"/>
        <v>0</v>
      </c>
      <c r="AX16" s="76" t="s">
        <v>23</v>
      </c>
    </row>
    <row r="17" spans="1:61" s="53" customFormat="1" ht="20.149999999999999" customHeight="1" thickBot="1" x14ac:dyDescent="0.25">
      <c r="A17" s="273"/>
      <c r="B17" s="227" t="s">
        <v>44</v>
      </c>
      <c r="C17" s="228"/>
      <c r="D17" s="228"/>
      <c r="E17" s="228"/>
      <c r="F17" s="228"/>
      <c r="G17" s="228"/>
      <c r="H17" s="228"/>
      <c r="I17" s="228"/>
      <c r="J17" s="228"/>
      <c r="K17" s="228"/>
      <c r="L17" s="229"/>
      <c r="M17" s="112">
        <f t="shared" si="0"/>
        <v>0</v>
      </c>
      <c r="N17" s="4"/>
      <c r="O17" s="5"/>
      <c r="P17" s="6"/>
      <c r="Q17" s="6"/>
      <c r="R17" s="6"/>
      <c r="S17" s="6"/>
      <c r="T17" s="11"/>
      <c r="W17" s="113"/>
      <c r="X17" s="113"/>
      <c r="Y17" s="113"/>
      <c r="Z17" s="113"/>
      <c r="AA17" s="113"/>
      <c r="AB17" s="113"/>
      <c r="AC17" s="113"/>
      <c r="AD17" s="113"/>
      <c r="AE17" s="230" t="s">
        <v>45</v>
      </c>
      <c r="AF17" s="231"/>
      <c r="AG17" s="231"/>
      <c r="AH17" s="231"/>
      <c r="AI17" s="231"/>
      <c r="AJ17" s="231"/>
      <c r="AK17" s="231"/>
      <c r="AL17" s="231"/>
      <c r="AM17" s="231"/>
      <c r="AN17" s="231"/>
      <c r="AO17" s="231"/>
      <c r="AP17" s="232"/>
      <c r="AQ17" s="28"/>
      <c r="AR17" s="115" t="s">
        <v>21</v>
      </c>
      <c r="AS17" s="30"/>
      <c r="AT17" s="117" t="s">
        <v>21</v>
      </c>
      <c r="AU17" s="28"/>
      <c r="AV17" s="115" t="s">
        <v>21</v>
      </c>
      <c r="AW17" s="118">
        <f t="shared" si="1"/>
        <v>0</v>
      </c>
      <c r="AX17" s="119" t="s">
        <v>23</v>
      </c>
    </row>
    <row r="18" spans="1:61" s="53" customFormat="1" ht="20.149999999999999" customHeight="1" thickTop="1" x14ac:dyDescent="0.2">
      <c r="A18" s="273"/>
      <c r="B18" s="227" t="s">
        <v>46</v>
      </c>
      <c r="C18" s="228"/>
      <c r="D18" s="228"/>
      <c r="E18" s="228"/>
      <c r="F18" s="228"/>
      <c r="G18" s="228"/>
      <c r="H18" s="228"/>
      <c r="I18" s="228"/>
      <c r="J18" s="228"/>
      <c r="K18" s="228"/>
      <c r="L18" s="229"/>
      <c r="M18" s="111">
        <f t="shared" si="0"/>
        <v>0</v>
      </c>
      <c r="N18" s="4"/>
      <c r="O18" s="5"/>
      <c r="P18" s="6"/>
      <c r="Q18" s="6"/>
      <c r="R18" s="6"/>
      <c r="S18" s="6"/>
      <c r="T18" s="11"/>
      <c r="X18" s="113"/>
      <c r="Y18" s="113"/>
      <c r="Z18" s="113"/>
      <c r="AA18" s="113"/>
      <c r="AB18" s="113"/>
      <c r="AC18" s="113"/>
      <c r="AD18" s="113"/>
      <c r="AE18" s="233" t="s">
        <v>9</v>
      </c>
      <c r="AF18" s="234"/>
      <c r="AG18" s="234"/>
      <c r="AH18" s="234"/>
      <c r="AI18" s="234"/>
      <c r="AJ18" s="234"/>
      <c r="AK18" s="234"/>
      <c r="AL18" s="234"/>
      <c r="AM18" s="234"/>
      <c r="AN18" s="234"/>
      <c r="AO18" s="234"/>
      <c r="AP18" s="235"/>
      <c r="AQ18" s="120">
        <f>SUM(AQ5:AQ17)</f>
        <v>0</v>
      </c>
      <c r="AR18" s="104" t="s">
        <v>21</v>
      </c>
      <c r="AS18" s="121">
        <f>SUM(AS5:AS17)</f>
        <v>0</v>
      </c>
      <c r="AT18" s="106" t="s">
        <v>21</v>
      </c>
      <c r="AU18" s="120">
        <f>SUM(AU5:AU17)</f>
        <v>0</v>
      </c>
      <c r="AV18" s="104" t="s">
        <v>21</v>
      </c>
      <c r="AW18" s="120">
        <f>SUM(AW5:AW17)</f>
        <v>0</v>
      </c>
      <c r="AX18" s="122" t="s">
        <v>21</v>
      </c>
    </row>
    <row r="19" spans="1:61" s="53" customFormat="1" ht="20.149999999999999" customHeight="1" x14ac:dyDescent="0.2">
      <c r="A19" s="273"/>
      <c r="B19" s="227" t="s">
        <v>47</v>
      </c>
      <c r="C19" s="228"/>
      <c r="D19" s="228"/>
      <c r="E19" s="228"/>
      <c r="F19" s="228"/>
      <c r="G19" s="228"/>
      <c r="H19" s="228"/>
      <c r="I19" s="228"/>
      <c r="J19" s="228"/>
      <c r="K19" s="228"/>
      <c r="L19" s="229"/>
      <c r="M19" s="111">
        <f t="shared" si="0"/>
        <v>0</v>
      </c>
      <c r="N19" s="4"/>
      <c r="O19" s="5"/>
      <c r="P19" s="6"/>
      <c r="Q19" s="6"/>
      <c r="R19" s="6"/>
      <c r="S19" s="6"/>
      <c r="T19" s="11"/>
      <c r="W19" s="110" t="s">
        <v>48</v>
      </c>
      <c r="X19" s="113"/>
      <c r="Y19" s="113"/>
      <c r="Z19" s="113"/>
      <c r="AA19" s="113"/>
      <c r="AB19" s="113"/>
      <c r="AC19" s="113"/>
      <c r="AD19" s="113"/>
      <c r="AE19" s="113"/>
      <c r="AF19" s="113"/>
      <c r="AG19" s="113"/>
      <c r="AH19" s="113"/>
      <c r="AI19" s="113"/>
      <c r="AJ19" s="113"/>
      <c r="AK19" s="113"/>
      <c r="AL19" s="113"/>
      <c r="AM19" s="113"/>
      <c r="AN19" s="113"/>
      <c r="AO19" s="113"/>
      <c r="AP19" s="113"/>
      <c r="AQ19" s="113"/>
      <c r="AR19" s="113"/>
      <c r="AS19" s="113"/>
      <c r="AT19" s="113"/>
      <c r="AU19" s="113"/>
      <c r="AV19" s="113"/>
      <c r="AW19" s="113"/>
      <c r="AX19" s="113"/>
    </row>
    <row r="20" spans="1:61" s="53" customFormat="1" ht="20.149999999999999" customHeight="1" x14ac:dyDescent="0.2">
      <c r="A20" s="273"/>
      <c r="B20" s="227" t="s">
        <v>49</v>
      </c>
      <c r="C20" s="228"/>
      <c r="D20" s="228"/>
      <c r="E20" s="228"/>
      <c r="F20" s="228"/>
      <c r="G20" s="228"/>
      <c r="H20" s="228"/>
      <c r="I20" s="228"/>
      <c r="J20" s="228"/>
      <c r="K20" s="228"/>
      <c r="L20" s="229"/>
      <c r="M20" s="112">
        <f t="shared" si="0"/>
        <v>0</v>
      </c>
      <c r="N20" s="4"/>
      <c r="O20" s="5"/>
      <c r="P20" s="6"/>
      <c r="Q20" s="6"/>
      <c r="R20" s="6"/>
      <c r="S20" s="6"/>
      <c r="T20" s="11"/>
      <c r="W20" s="259"/>
      <c r="X20" s="260"/>
      <c r="Y20" s="260"/>
      <c r="Z20" s="260"/>
      <c r="AA20" s="260"/>
      <c r="AB20" s="260"/>
      <c r="AC20" s="260"/>
      <c r="AD20" s="260"/>
      <c r="AE20" s="260"/>
      <c r="AF20" s="260"/>
      <c r="AG20" s="260"/>
      <c r="AH20" s="260"/>
      <c r="AI20" s="260"/>
      <c r="AJ20" s="260"/>
      <c r="AK20" s="260"/>
      <c r="AL20" s="260"/>
      <c r="AM20" s="260"/>
      <c r="AN20" s="260"/>
      <c r="AO20" s="260"/>
      <c r="AP20" s="260"/>
      <c r="AQ20" s="260"/>
      <c r="AR20" s="260"/>
      <c r="AS20" s="260"/>
      <c r="AT20" s="260"/>
      <c r="AU20" s="260"/>
      <c r="AV20" s="260"/>
      <c r="AW20" s="260"/>
      <c r="AX20" s="261"/>
    </row>
    <row r="21" spans="1:61" s="53" customFormat="1" ht="20.149999999999999" customHeight="1" x14ac:dyDescent="0.2">
      <c r="A21" s="273"/>
      <c r="B21" s="227" t="s">
        <v>50</v>
      </c>
      <c r="C21" s="228"/>
      <c r="D21" s="228"/>
      <c r="E21" s="228"/>
      <c r="F21" s="228"/>
      <c r="G21" s="228"/>
      <c r="H21" s="228"/>
      <c r="I21" s="228"/>
      <c r="J21" s="228"/>
      <c r="K21" s="228"/>
      <c r="L21" s="229"/>
      <c r="M21" s="123">
        <f t="shared" si="0"/>
        <v>0</v>
      </c>
      <c r="N21" s="7"/>
      <c r="O21" s="8"/>
      <c r="P21" s="9"/>
      <c r="Q21" s="9"/>
      <c r="R21" s="9"/>
      <c r="S21" s="9"/>
      <c r="T21" s="12"/>
      <c r="W21" s="262"/>
      <c r="X21" s="263"/>
      <c r="Y21" s="263"/>
      <c r="Z21" s="263"/>
      <c r="AA21" s="263"/>
      <c r="AB21" s="263"/>
      <c r="AC21" s="263"/>
      <c r="AD21" s="263"/>
      <c r="AE21" s="263"/>
      <c r="AF21" s="263"/>
      <c r="AG21" s="263"/>
      <c r="AH21" s="263"/>
      <c r="AI21" s="263"/>
      <c r="AJ21" s="263"/>
      <c r="AK21" s="263"/>
      <c r="AL21" s="263"/>
      <c r="AM21" s="263"/>
      <c r="AN21" s="263"/>
      <c r="AO21" s="263"/>
      <c r="AP21" s="263"/>
      <c r="AQ21" s="263"/>
      <c r="AR21" s="263"/>
      <c r="AS21" s="263"/>
      <c r="AT21" s="263"/>
      <c r="AU21" s="263"/>
      <c r="AV21" s="263"/>
      <c r="AW21" s="263"/>
      <c r="AX21" s="264"/>
    </row>
    <row r="22" spans="1:61" s="53" customFormat="1" ht="20.149999999999999" customHeight="1" x14ac:dyDescent="0.2">
      <c r="A22" s="124"/>
      <c r="B22" s="124"/>
      <c r="C22" s="124"/>
      <c r="D22" s="124"/>
      <c r="E22" s="124"/>
      <c r="F22" s="124"/>
      <c r="G22" s="124"/>
      <c r="H22" s="124"/>
      <c r="I22" s="124"/>
      <c r="J22" s="124"/>
      <c r="K22" s="124"/>
      <c r="L22" s="124"/>
      <c r="M22" s="125"/>
      <c r="N22" s="126"/>
      <c r="O22" s="126"/>
      <c r="P22" s="126"/>
      <c r="Q22" s="126"/>
      <c r="R22" s="126"/>
      <c r="S22" s="126"/>
      <c r="T22" s="126"/>
      <c r="W22" s="262"/>
      <c r="X22" s="263"/>
      <c r="Y22" s="263"/>
      <c r="Z22" s="263"/>
      <c r="AA22" s="263"/>
      <c r="AB22" s="263"/>
      <c r="AC22" s="263"/>
      <c r="AD22" s="263"/>
      <c r="AE22" s="263"/>
      <c r="AF22" s="263"/>
      <c r="AG22" s="263"/>
      <c r="AH22" s="263"/>
      <c r="AI22" s="263"/>
      <c r="AJ22" s="263"/>
      <c r="AK22" s="263"/>
      <c r="AL22" s="263"/>
      <c r="AM22" s="263"/>
      <c r="AN22" s="263"/>
      <c r="AO22" s="263"/>
      <c r="AP22" s="263"/>
      <c r="AQ22" s="263"/>
      <c r="AR22" s="263"/>
      <c r="AS22" s="263"/>
      <c r="AT22" s="263"/>
      <c r="AU22" s="263"/>
      <c r="AV22" s="263"/>
      <c r="AW22" s="263"/>
      <c r="AX22" s="264"/>
    </row>
    <row r="23" spans="1:61" s="53" customFormat="1" ht="20.149999999999999" customHeight="1" x14ac:dyDescent="0.2">
      <c r="A23" s="124"/>
      <c r="B23" s="124"/>
      <c r="C23" s="124"/>
      <c r="D23" s="124"/>
      <c r="E23" s="124"/>
      <c r="F23" s="124"/>
      <c r="G23" s="124"/>
      <c r="H23" s="124"/>
      <c r="I23" s="124"/>
      <c r="J23" s="124"/>
      <c r="K23" s="124"/>
      <c r="L23" s="124"/>
      <c r="M23" s="125"/>
      <c r="N23" s="126"/>
      <c r="O23" s="126"/>
      <c r="P23" s="126"/>
      <c r="Q23" s="126"/>
      <c r="R23" s="126"/>
      <c r="S23" s="126"/>
      <c r="T23" s="126"/>
      <c r="W23" s="262"/>
      <c r="X23" s="263"/>
      <c r="Y23" s="263"/>
      <c r="Z23" s="263"/>
      <c r="AA23" s="263"/>
      <c r="AB23" s="263"/>
      <c r="AC23" s="263"/>
      <c r="AD23" s="263"/>
      <c r="AE23" s="263"/>
      <c r="AF23" s="263"/>
      <c r="AG23" s="263"/>
      <c r="AH23" s="263"/>
      <c r="AI23" s="263"/>
      <c r="AJ23" s="263"/>
      <c r="AK23" s="263"/>
      <c r="AL23" s="263"/>
      <c r="AM23" s="263"/>
      <c r="AN23" s="263"/>
      <c r="AO23" s="263"/>
      <c r="AP23" s="263"/>
      <c r="AQ23" s="263"/>
      <c r="AR23" s="263"/>
      <c r="AS23" s="263"/>
      <c r="AT23" s="263"/>
      <c r="AU23" s="263"/>
      <c r="AV23" s="263"/>
      <c r="AW23" s="263"/>
      <c r="AX23" s="264"/>
    </row>
    <row r="24" spans="1:61" s="53" customFormat="1" ht="20.149999999999999" customHeight="1" x14ac:dyDescent="0.2">
      <c r="A24" s="124"/>
      <c r="B24" s="124"/>
      <c r="C24" s="124"/>
      <c r="D24" s="124"/>
      <c r="E24" s="124"/>
      <c r="F24" s="124"/>
      <c r="G24" s="124"/>
      <c r="H24" s="124"/>
      <c r="I24" s="124"/>
      <c r="J24" s="124"/>
      <c r="K24" s="124"/>
      <c r="L24" s="124"/>
      <c r="M24" s="125"/>
      <c r="N24" s="126"/>
      <c r="O24" s="126"/>
      <c r="P24" s="126"/>
      <c r="Q24" s="126"/>
      <c r="R24" s="126"/>
      <c r="S24" s="126"/>
      <c r="T24" s="126"/>
      <c r="W24" s="265"/>
      <c r="X24" s="266"/>
      <c r="Y24" s="266"/>
      <c r="Z24" s="266"/>
      <c r="AA24" s="266"/>
      <c r="AB24" s="266"/>
      <c r="AC24" s="266"/>
      <c r="AD24" s="266"/>
      <c r="AE24" s="266"/>
      <c r="AF24" s="266"/>
      <c r="AG24" s="266"/>
      <c r="AH24" s="266"/>
      <c r="AI24" s="266"/>
      <c r="AJ24" s="266"/>
      <c r="AK24" s="266"/>
      <c r="AL24" s="266"/>
      <c r="AM24" s="266"/>
      <c r="AN24" s="266"/>
      <c r="AO24" s="266"/>
      <c r="AP24" s="266"/>
      <c r="AQ24" s="266"/>
      <c r="AR24" s="266"/>
      <c r="AS24" s="266"/>
      <c r="AT24" s="266"/>
      <c r="AU24" s="266"/>
      <c r="AV24" s="266"/>
      <c r="AW24" s="266"/>
      <c r="AX24" s="267"/>
    </row>
    <row r="25" spans="1:61" s="58" customFormat="1" x14ac:dyDescent="0.2">
      <c r="A25" s="127"/>
      <c r="B25" s="127"/>
      <c r="C25" s="127"/>
      <c r="D25" s="127"/>
      <c r="E25" s="127"/>
      <c r="F25" s="127"/>
      <c r="G25" s="127"/>
      <c r="H25" s="127"/>
      <c r="I25" s="127"/>
      <c r="J25" s="127"/>
      <c r="K25" s="127"/>
      <c r="L25" s="127"/>
      <c r="M25" s="127"/>
      <c r="N25" s="55"/>
      <c r="O25" s="55"/>
      <c r="P25" s="55"/>
      <c r="Q25" s="55"/>
      <c r="R25" s="55"/>
      <c r="S25" s="55"/>
      <c r="T25" s="55"/>
      <c r="U25" s="55"/>
      <c r="V25" s="128"/>
    </row>
    <row r="26" spans="1:61" s="58" customFormat="1" ht="18" customHeight="1" x14ac:dyDescent="0.2">
      <c r="A26" s="247" t="s">
        <v>51</v>
      </c>
      <c r="B26" s="247"/>
      <c r="C26" s="247"/>
      <c r="D26" s="247"/>
      <c r="E26" s="247"/>
      <c r="F26" s="247"/>
      <c r="G26" s="247"/>
      <c r="H26" s="247"/>
      <c r="I26" s="247"/>
      <c r="J26" s="247"/>
      <c r="K26" s="247"/>
      <c r="L26" s="247"/>
    </row>
    <row r="27" spans="1:61" s="58" customFormat="1" ht="18" customHeight="1" x14ac:dyDescent="0.2">
      <c r="A27" s="248" t="s">
        <v>52</v>
      </c>
      <c r="B27" s="249"/>
      <c r="C27" s="252" t="s">
        <v>53</v>
      </c>
      <c r="D27" s="253"/>
      <c r="E27" s="253"/>
      <c r="F27" s="253"/>
      <c r="G27" s="253"/>
      <c r="H27" s="253"/>
      <c r="I27" s="254"/>
      <c r="J27" s="252" t="s">
        <v>54</v>
      </c>
      <c r="K27" s="253"/>
      <c r="L27" s="253"/>
      <c r="M27" s="253"/>
      <c r="N27" s="253"/>
      <c r="O27" s="253"/>
      <c r="P27" s="254"/>
      <c r="Q27" s="252" t="s">
        <v>55</v>
      </c>
      <c r="R27" s="253"/>
      <c r="S27" s="253"/>
      <c r="T27" s="253"/>
      <c r="U27" s="253"/>
      <c r="V27" s="253"/>
      <c r="W27" s="254"/>
      <c r="X27" s="252" t="s">
        <v>56</v>
      </c>
      <c r="Y27" s="253"/>
      <c r="Z27" s="253"/>
      <c r="AA27" s="253"/>
      <c r="AB27" s="253"/>
      <c r="AC27" s="253"/>
      <c r="AD27" s="254"/>
      <c r="AE27" s="252" t="s">
        <v>57</v>
      </c>
      <c r="AF27" s="253"/>
      <c r="AG27" s="253"/>
      <c r="AH27" s="253"/>
      <c r="AI27" s="253"/>
      <c r="AJ27" s="253"/>
      <c r="AK27" s="254"/>
      <c r="AL27" s="252" t="s">
        <v>58</v>
      </c>
      <c r="AM27" s="253"/>
      <c r="AN27" s="253"/>
      <c r="AO27" s="253"/>
      <c r="AP27" s="253"/>
      <c r="AQ27" s="253"/>
      <c r="AR27" s="254"/>
      <c r="AS27" s="252" t="s">
        <v>59</v>
      </c>
      <c r="AT27" s="253"/>
      <c r="AU27" s="253"/>
      <c r="AV27" s="253"/>
      <c r="AW27" s="253"/>
      <c r="AX27" s="253"/>
      <c r="AY27" s="254"/>
    </row>
    <row r="28" spans="1:61" s="58" customFormat="1" ht="18" customHeight="1" x14ac:dyDescent="0.2">
      <c r="A28" s="250"/>
      <c r="B28" s="251"/>
      <c r="C28" s="129" t="s">
        <v>60</v>
      </c>
      <c r="D28" s="130" t="s">
        <v>61</v>
      </c>
      <c r="E28" s="131" t="s">
        <v>62</v>
      </c>
      <c r="F28" s="131" t="s">
        <v>63</v>
      </c>
      <c r="G28" s="131" t="s">
        <v>64</v>
      </c>
      <c r="H28" s="132" t="s">
        <v>65</v>
      </c>
      <c r="I28" s="133" t="s">
        <v>9</v>
      </c>
      <c r="J28" s="129" t="s">
        <v>60</v>
      </c>
      <c r="K28" s="130" t="s">
        <v>61</v>
      </c>
      <c r="L28" s="131" t="s">
        <v>62</v>
      </c>
      <c r="M28" s="131" t="s">
        <v>63</v>
      </c>
      <c r="N28" s="131" t="s">
        <v>64</v>
      </c>
      <c r="O28" s="132" t="s">
        <v>65</v>
      </c>
      <c r="P28" s="133" t="s">
        <v>9</v>
      </c>
      <c r="Q28" s="129" t="s">
        <v>60</v>
      </c>
      <c r="R28" s="130" t="s">
        <v>61</v>
      </c>
      <c r="S28" s="131" t="s">
        <v>62</v>
      </c>
      <c r="T28" s="131" t="s">
        <v>63</v>
      </c>
      <c r="U28" s="131" t="s">
        <v>64</v>
      </c>
      <c r="V28" s="132" t="s">
        <v>65</v>
      </c>
      <c r="W28" s="133" t="s">
        <v>9</v>
      </c>
      <c r="X28" s="129" t="s">
        <v>60</v>
      </c>
      <c r="Y28" s="130" t="s">
        <v>61</v>
      </c>
      <c r="Z28" s="131" t="s">
        <v>62</v>
      </c>
      <c r="AA28" s="131" t="s">
        <v>63</v>
      </c>
      <c r="AB28" s="131" t="s">
        <v>64</v>
      </c>
      <c r="AC28" s="132" t="s">
        <v>65</v>
      </c>
      <c r="AD28" s="133" t="s">
        <v>9</v>
      </c>
      <c r="AE28" s="129" t="s">
        <v>60</v>
      </c>
      <c r="AF28" s="130" t="s">
        <v>61</v>
      </c>
      <c r="AG28" s="131" t="s">
        <v>62</v>
      </c>
      <c r="AH28" s="131" t="s">
        <v>63</v>
      </c>
      <c r="AI28" s="131" t="s">
        <v>64</v>
      </c>
      <c r="AJ28" s="132" t="s">
        <v>65</v>
      </c>
      <c r="AK28" s="133" t="s">
        <v>9</v>
      </c>
      <c r="AL28" s="129" t="s">
        <v>60</v>
      </c>
      <c r="AM28" s="130" t="s">
        <v>61</v>
      </c>
      <c r="AN28" s="131" t="s">
        <v>62</v>
      </c>
      <c r="AO28" s="131" t="s">
        <v>63</v>
      </c>
      <c r="AP28" s="131" t="s">
        <v>64</v>
      </c>
      <c r="AQ28" s="132" t="s">
        <v>65</v>
      </c>
      <c r="AR28" s="133" t="s">
        <v>9</v>
      </c>
      <c r="AS28" s="129" t="s">
        <v>60</v>
      </c>
      <c r="AT28" s="130" t="s">
        <v>61</v>
      </c>
      <c r="AU28" s="131" t="s">
        <v>62</v>
      </c>
      <c r="AV28" s="131" t="s">
        <v>63</v>
      </c>
      <c r="AW28" s="131" t="s">
        <v>64</v>
      </c>
      <c r="AX28" s="132" t="s">
        <v>65</v>
      </c>
      <c r="AY28" s="133" t="s">
        <v>9</v>
      </c>
    </row>
    <row r="29" spans="1:61" s="58" customFormat="1" ht="18" customHeight="1" x14ac:dyDescent="0.2">
      <c r="A29" s="255" t="s">
        <v>66</v>
      </c>
      <c r="B29" s="256"/>
      <c r="C29" s="18"/>
      <c r="D29" s="19"/>
      <c r="E29" s="20"/>
      <c r="F29" s="20"/>
      <c r="G29" s="20"/>
      <c r="H29" s="21"/>
      <c r="I29" s="138">
        <f>SUM(C29:H29)</f>
        <v>0</v>
      </c>
      <c r="J29" s="18"/>
      <c r="K29" s="19"/>
      <c r="L29" s="20"/>
      <c r="M29" s="20"/>
      <c r="N29" s="20"/>
      <c r="O29" s="21"/>
      <c r="P29" s="138">
        <f>SUM(J29:O29)</f>
        <v>0</v>
      </c>
      <c r="Q29" s="18"/>
      <c r="R29" s="19"/>
      <c r="S29" s="20"/>
      <c r="T29" s="20"/>
      <c r="U29" s="20"/>
      <c r="V29" s="21"/>
      <c r="W29" s="138">
        <f>SUM(Q29:V29)</f>
        <v>0</v>
      </c>
      <c r="X29" s="18"/>
      <c r="Y29" s="19"/>
      <c r="Z29" s="20"/>
      <c r="AA29" s="20"/>
      <c r="AB29" s="20"/>
      <c r="AC29" s="21"/>
      <c r="AD29" s="138">
        <f>SUM(X29:AC29)</f>
        <v>0</v>
      </c>
      <c r="AE29" s="18"/>
      <c r="AF29" s="19"/>
      <c r="AG29" s="20"/>
      <c r="AH29" s="20"/>
      <c r="AI29" s="20"/>
      <c r="AJ29" s="21"/>
      <c r="AK29" s="138">
        <f>SUM(AE29:AJ29)</f>
        <v>0</v>
      </c>
      <c r="AL29" s="18"/>
      <c r="AM29" s="19"/>
      <c r="AN29" s="20"/>
      <c r="AO29" s="20"/>
      <c r="AP29" s="20"/>
      <c r="AQ29" s="21"/>
      <c r="AR29" s="138">
        <f>SUM(AL29:AQ29)</f>
        <v>0</v>
      </c>
      <c r="AS29" s="18"/>
      <c r="AT29" s="19"/>
      <c r="AU29" s="20"/>
      <c r="AV29" s="20"/>
      <c r="AW29" s="20"/>
      <c r="AX29" s="21"/>
      <c r="AY29" s="138">
        <f>SUM(AS29:AX29)</f>
        <v>0</v>
      </c>
    </row>
    <row r="30" spans="1:61" s="58" customFormat="1" ht="18" customHeight="1" thickBot="1" x14ac:dyDescent="0.25">
      <c r="A30" s="257" t="s">
        <v>67</v>
      </c>
      <c r="B30" s="258"/>
      <c r="C30" s="22"/>
      <c r="D30" s="23"/>
      <c r="E30" s="24"/>
      <c r="F30" s="24"/>
      <c r="G30" s="24"/>
      <c r="H30" s="25"/>
      <c r="I30" s="138">
        <f>SUM(C30:H30)</f>
        <v>0</v>
      </c>
      <c r="J30" s="22"/>
      <c r="K30" s="23"/>
      <c r="L30" s="24"/>
      <c r="M30" s="24"/>
      <c r="N30" s="24"/>
      <c r="O30" s="25"/>
      <c r="P30" s="138">
        <f>SUM(J30:O30)</f>
        <v>0</v>
      </c>
      <c r="Q30" s="22"/>
      <c r="R30" s="23"/>
      <c r="S30" s="24"/>
      <c r="T30" s="24"/>
      <c r="U30" s="24"/>
      <c r="V30" s="25"/>
      <c r="W30" s="138">
        <f>SUM(Q30:V30)</f>
        <v>0</v>
      </c>
      <c r="X30" s="22"/>
      <c r="Y30" s="23"/>
      <c r="Z30" s="24"/>
      <c r="AA30" s="24"/>
      <c r="AB30" s="24"/>
      <c r="AC30" s="25"/>
      <c r="AD30" s="138">
        <f>SUM(X30:AC30)</f>
        <v>0</v>
      </c>
      <c r="AE30" s="22"/>
      <c r="AF30" s="23"/>
      <c r="AG30" s="24"/>
      <c r="AH30" s="24"/>
      <c r="AI30" s="24"/>
      <c r="AJ30" s="25"/>
      <c r="AK30" s="138">
        <f>SUM(AE30:AJ30)</f>
        <v>0</v>
      </c>
      <c r="AL30" s="22"/>
      <c r="AM30" s="23"/>
      <c r="AN30" s="24"/>
      <c r="AO30" s="24"/>
      <c r="AP30" s="24"/>
      <c r="AQ30" s="25"/>
      <c r="AR30" s="138">
        <f>SUM(AL30:AQ30)</f>
        <v>0</v>
      </c>
      <c r="AS30" s="22"/>
      <c r="AT30" s="23"/>
      <c r="AU30" s="24"/>
      <c r="AV30" s="24"/>
      <c r="AW30" s="24"/>
      <c r="AX30" s="25"/>
      <c r="AY30" s="138">
        <f>SUM(AS30:AX30)</f>
        <v>0</v>
      </c>
    </row>
    <row r="31" spans="1:61" s="58" customFormat="1" ht="18" customHeight="1" thickTop="1" x14ac:dyDescent="0.2">
      <c r="A31" s="245" t="s">
        <v>9</v>
      </c>
      <c r="B31" s="246"/>
      <c r="C31" s="143">
        <f t="shared" ref="C31:AY31" si="6">SUM(C29:C30)</f>
        <v>0</v>
      </c>
      <c r="D31" s="143">
        <f t="shared" si="6"/>
        <v>0</v>
      </c>
      <c r="E31" s="143">
        <f t="shared" si="6"/>
        <v>0</v>
      </c>
      <c r="F31" s="143">
        <f t="shared" si="6"/>
        <v>0</v>
      </c>
      <c r="G31" s="143">
        <f t="shared" si="6"/>
        <v>0</v>
      </c>
      <c r="H31" s="143">
        <f t="shared" si="6"/>
        <v>0</v>
      </c>
      <c r="I31" s="144">
        <f t="shared" si="6"/>
        <v>0</v>
      </c>
      <c r="J31" s="143">
        <f t="shared" si="6"/>
        <v>0</v>
      </c>
      <c r="K31" s="143">
        <f t="shared" si="6"/>
        <v>0</v>
      </c>
      <c r="L31" s="143">
        <f t="shared" si="6"/>
        <v>0</v>
      </c>
      <c r="M31" s="143">
        <f t="shared" si="6"/>
        <v>0</v>
      </c>
      <c r="N31" s="143">
        <f t="shared" si="6"/>
        <v>0</v>
      </c>
      <c r="O31" s="143">
        <f t="shared" si="6"/>
        <v>0</v>
      </c>
      <c r="P31" s="144">
        <f t="shared" si="6"/>
        <v>0</v>
      </c>
      <c r="Q31" s="143">
        <f t="shared" si="6"/>
        <v>0</v>
      </c>
      <c r="R31" s="143">
        <f t="shared" si="6"/>
        <v>0</v>
      </c>
      <c r="S31" s="143">
        <f t="shared" si="6"/>
        <v>0</v>
      </c>
      <c r="T31" s="143">
        <f t="shared" si="6"/>
        <v>0</v>
      </c>
      <c r="U31" s="143">
        <f t="shared" si="6"/>
        <v>0</v>
      </c>
      <c r="V31" s="143">
        <f t="shared" si="6"/>
        <v>0</v>
      </c>
      <c r="W31" s="144">
        <f t="shared" si="6"/>
        <v>0</v>
      </c>
      <c r="X31" s="143">
        <f t="shared" si="6"/>
        <v>0</v>
      </c>
      <c r="Y31" s="143">
        <f t="shared" si="6"/>
        <v>0</v>
      </c>
      <c r="Z31" s="143">
        <f t="shared" si="6"/>
        <v>0</v>
      </c>
      <c r="AA31" s="143">
        <f t="shared" si="6"/>
        <v>0</v>
      </c>
      <c r="AB31" s="143">
        <f t="shared" si="6"/>
        <v>0</v>
      </c>
      <c r="AC31" s="143">
        <f t="shared" si="6"/>
        <v>0</v>
      </c>
      <c r="AD31" s="144">
        <f t="shared" si="6"/>
        <v>0</v>
      </c>
      <c r="AE31" s="143">
        <f t="shared" si="6"/>
        <v>0</v>
      </c>
      <c r="AF31" s="143">
        <f t="shared" si="6"/>
        <v>0</v>
      </c>
      <c r="AG31" s="143">
        <f t="shared" si="6"/>
        <v>0</v>
      </c>
      <c r="AH31" s="143">
        <f t="shared" si="6"/>
        <v>0</v>
      </c>
      <c r="AI31" s="143">
        <f t="shared" si="6"/>
        <v>0</v>
      </c>
      <c r="AJ31" s="143">
        <f t="shared" si="6"/>
        <v>0</v>
      </c>
      <c r="AK31" s="144">
        <f t="shared" si="6"/>
        <v>0</v>
      </c>
      <c r="AL31" s="143">
        <f t="shared" si="6"/>
        <v>0</v>
      </c>
      <c r="AM31" s="143">
        <f t="shared" si="6"/>
        <v>0</v>
      </c>
      <c r="AN31" s="143">
        <f t="shared" si="6"/>
        <v>0</v>
      </c>
      <c r="AO31" s="143">
        <f t="shared" si="6"/>
        <v>0</v>
      </c>
      <c r="AP31" s="143">
        <f t="shared" si="6"/>
        <v>0</v>
      </c>
      <c r="AQ31" s="143">
        <f t="shared" si="6"/>
        <v>0</v>
      </c>
      <c r="AR31" s="144">
        <f t="shared" si="6"/>
        <v>0</v>
      </c>
      <c r="AS31" s="143">
        <f t="shared" si="6"/>
        <v>0</v>
      </c>
      <c r="AT31" s="143">
        <f t="shared" si="6"/>
        <v>0</v>
      </c>
      <c r="AU31" s="143">
        <f t="shared" si="6"/>
        <v>0</v>
      </c>
      <c r="AV31" s="143">
        <f t="shared" si="6"/>
        <v>0</v>
      </c>
      <c r="AW31" s="143">
        <f t="shared" si="6"/>
        <v>0</v>
      </c>
      <c r="AX31" s="143">
        <f t="shared" si="6"/>
        <v>0</v>
      </c>
      <c r="AY31" s="144">
        <f t="shared" si="6"/>
        <v>0</v>
      </c>
    </row>
    <row r="32" spans="1:61" s="58" customFormat="1" ht="4.5" customHeight="1" x14ac:dyDescent="0.2">
      <c r="D32" s="127"/>
      <c r="F32" s="127"/>
      <c r="BG32" s="127"/>
      <c r="BH32" s="127"/>
      <c r="BI32" s="127"/>
    </row>
    <row r="33" spans="1:57" s="58" customFormat="1" ht="18" customHeight="1" x14ac:dyDescent="0.2">
      <c r="A33" s="248" t="s">
        <v>52</v>
      </c>
      <c r="B33" s="249"/>
      <c r="C33" s="252" t="s">
        <v>68</v>
      </c>
      <c r="D33" s="253"/>
      <c r="E33" s="253"/>
      <c r="F33" s="253"/>
      <c r="G33" s="253"/>
      <c r="H33" s="253"/>
      <c r="I33" s="254"/>
      <c r="J33" s="252" t="s">
        <v>69</v>
      </c>
      <c r="K33" s="253"/>
      <c r="L33" s="253"/>
      <c r="M33" s="253"/>
      <c r="N33" s="253"/>
      <c r="O33" s="253"/>
      <c r="P33" s="254"/>
      <c r="Q33" s="252" t="s">
        <v>70</v>
      </c>
      <c r="R33" s="253"/>
      <c r="S33" s="253"/>
      <c r="T33" s="253"/>
      <c r="U33" s="253"/>
      <c r="V33" s="253"/>
      <c r="W33" s="254"/>
      <c r="X33" s="252" t="s">
        <v>71</v>
      </c>
      <c r="Y33" s="253"/>
      <c r="Z33" s="253"/>
      <c r="AA33" s="253"/>
      <c r="AB33" s="253"/>
      <c r="AC33" s="253"/>
      <c r="AD33" s="254"/>
      <c r="AE33" s="252" t="s">
        <v>72</v>
      </c>
      <c r="AF33" s="253"/>
      <c r="AG33" s="253"/>
      <c r="AH33" s="253"/>
      <c r="AI33" s="253"/>
      <c r="AJ33" s="253"/>
      <c r="AK33" s="254"/>
      <c r="AL33" s="252" t="s">
        <v>73</v>
      </c>
      <c r="AM33" s="253"/>
      <c r="AN33" s="253"/>
      <c r="AO33" s="253"/>
      <c r="AP33" s="253"/>
      <c r="AQ33" s="253"/>
      <c r="AR33" s="254"/>
    </row>
    <row r="34" spans="1:57" s="58" customFormat="1" ht="18" customHeight="1" x14ac:dyDescent="0.2">
      <c r="A34" s="250"/>
      <c r="B34" s="251"/>
      <c r="C34" s="129" t="s">
        <v>60</v>
      </c>
      <c r="D34" s="130" t="s">
        <v>61</v>
      </c>
      <c r="E34" s="131" t="s">
        <v>62</v>
      </c>
      <c r="F34" s="131" t="s">
        <v>63</v>
      </c>
      <c r="G34" s="131" t="s">
        <v>64</v>
      </c>
      <c r="H34" s="132" t="s">
        <v>65</v>
      </c>
      <c r="I34" s="133" t="s">
        <v>9</v>
      </c>
      <c r="J34" s="129" t="s">
        <v>60</v>
      </c>
      <c r="K34" s="130" t="s">
        <v>61</v>
      </c>
      <c r="L34" s="131" t="s">
        <v>62</v>
      </c>
      <c r="M34" s="131" t="s">
        <v>63</v>
      </c>
      <c r="N34" s="131" t="s">
        <v>64</v>
      </c>
      <c r="O34" s="132" t="s">
        <v>65</v>
      </c>
      <c r="P34" s="133" t="s">
        <v>9</v>
      </c>
      <c r="Q34" s="129" t="s">
        <v>60</v>
      </c>
      <c r="R34" s="130" t="s">
        <v>61</v>
      </c>
      <c r="S34" s="131" t="s">
        <v>62</v>
      </c>
      <c r="T34" s="131" t="s">
        <v>63</v>
      </c>
      <c r="U34" s="131" t="s">
        <v>64</v>
      </c>
      <c r="V34" s="132" t="s">
        <v>65</v>
      </c>
      <c r="W34" s="133" t="s">
        <v>9</v>
      </c>
      <c r="X34" s="129" t="s">
        <v>60</v>
      </c>
      <c r="Y34" s="130" t="s">
        <v>61</v>
      </c>
      <c r="Z34" s="131" t="s">
        <v>62</v>
      </c>
      <c r="AA34" s="131" t="s">
        <v>63</v>
      </c>
      <c r="AB34" s="131" t="s">
        <v>64</v>
      </c>
      <c r="AC34" s="132" t="s">
        <v>65</v>
      </c>
      <c r="AD34" s="133" t="s">
        <v>9</v>
      </c>
      <c r="AE34" s="129" t="s">
        <v>60</v>
      </c>
      <c r="AF34" s="130" t="s">
        <v>61</v>
      </c>
      <c r="AG34" s="131" t="s">
        <v>62</v>
      </c>
      <c r="AH34" s="131" t="s">
        <v>63</v>
      </c>
      <c r="AI34" s="131" t="s">
        <v>64</v>
      </c>
      <c r="AJ34" s="132" t="s">
        <v>65</v>
      </c>
      <c r="AK34" s="133" t="s">
        <v>9</v>
      </c>
      <c r="AL34" s="129" t="s">
        <v>60</v>
      </c>
      <c r="AM34" s="130" t="s">
        <v>61</v>
      </c>
      <c r="AN34" s="131" t="s">
        <v>62</v>
      </c>
      <c r="AO34" s="131" t="s">
        <v>63</v>
      </c>
      <c r="AP34" s="131" t="s">
        <v>64</v>
      </c>
      <c r="AQ34" s="132" t="s">
        <v>65</v>
      </c>
      <c r="AR34" s="133" t="s">
        <v>9</v>
      </c>
    </row>
    <row r="35" spans="1:57" s="58" customFormat="1" ht="18" customHeight="1" x14ac:dyDescent="0.2">
      <c r="A35" s="255" t="s">
        <v>66</v>
      </c>
      <c r="B35" s="256"/>
      <c r="C35" s="18"/>
      <c r="D35" s="19"/>
      <c r="E35" s="20"/>
      <c r="F35" s="20"/>
      <c r="G35" s="20"/>
      <c r="H35" s="21"/>
      <c r="I35" s="138">
        <f>SUM(C35:H35)</f>
        <v>0</v>
      </c>
      <c r="J35" s="18"/>
      <c r="K35" s="19"/>
      <c r="L35" s="20"/>
      <c r="M35" s="20"/>
      <c r="N35" s="20"/>
      <c r="O35" s="21"/>
      <c r="P35" s="138">
        <f>SUM(J35:O35)</f>
        <v>0</v>
      </c>
      <c r="Q35" s="18"/>
      <c r="R35" s="19"/>
      <c r="S35" s="20"/>
      <c r="T35" s="20"/>
      <c r="U35" s="20"/>
      <c r="V35" s="21"/>
      <c r="W35" s="138">
        <f>SUM(Q35:V35)</f>
        <v>0</v>
      </c>
      <c r="X35" s="18"/>
      <c r="Y35" s="19"/>
      <c r="Z35" s="20"/>
      <c r="AA35" s="20"/>
      <c r="AB35" s="20"/>
      <c r="AC35" s="21"/>
      <c r="AD35" s="138">
        <f>SUM(X35:AC35)</f>
        <v>0</v>
      </c>
      <c r="AE35" s="18"/>
      <c r="AF35" s="19"/>
      <c r="AG35" s="20"/>
      <c r="AH35" s="20"/>
      <c r="AI35" s="20"/>
      <c r="AJ35" s="21"/>
      <c r="AK35" s="138">
        <f>SUM(AE35:AJ35)</f>
        <v>0</v>
      </c>
      <c r="AL35" s="145">
        <f>SUM(C29,J29,Q29,X29,AE29,AL29,AS29,C35,J35,Q35,X35,AE35)</f>
        <v>0</v>
      </c>
      <c r="AM35" s="146">
        <f t="shared" ref="AL35:AQ36" si="7">SUM(D29,K29,R29,Y29,AF29,AM29,AT29,D35,K35,R35,Y35,AF35)</f>
        <v>0</v>
      </c>
      <c r="AN35" s="146">
        <f t="shared" si="7"/>
        <v>0</v>
      </c>
      <c r="AO35" s="146">
        <f t="shared" si="7"/>
        <v>0</v>
      </c>
      <c r="AP35" s="146">
        <f t="shared" si="7"/>
        <v>0</v>
      </c>
      <c r="AQ35" s="147">
        <f t="shared" si="7"/>
        <v>0</v>
      </c>
      <c r="AR35" s="138">
        <f>SUM(AL35:AQ35)</f>
        <v>0</v>
      </c>
    </row>
    <row r="36" spans="1:57" s="58" customFormat="1" ht="18" customHeight="1" thickBot="1" x14ac:dyDescent="0.25">
      <c r="A36" s="257" t="s">
        <v>67</v>
      </c>
      <c r="B36" s="258"/>
      <c r="C36" s="22"/>
      <c r="D36" s="23"/>
      <c r="E36" s="24"/>
      <c r="F36" s="24"/>
      <c r="G36" s="24"/>
      <c r="H36" s="25"/>
      <c r="I36" s="138">
        <f>SUM(C36:H36)</f>
        <v>0</v>
      </c>
      <c r="J36" s="22"/>
      <c r="K36" s="23"/>
      <c r="L36" s="24"/>
      <c r="M36" s="24"/>
      <c r="N36" s="24"/>
      <c r="O36" s="25"/>
      <c r="P36" s="138">
        <f>SUM(J36:O36)</f>
        <v>0</v>
      </c>
      <c r="Q36" s="22"/>
      <c r="R36" s="23"/>
      <c r="S36" s="24"/>
      <c r="T36" s="24"/>
      <c r="U36" s="24"/>
      <c r="V36" s="25"/>
      <c r="W36" s="138">
        <f>SUM(Q36:V36)</f>
        <v>0</v>
      </c>
      <c r="X36" s="22"/>
      <c r="Y36" s="23"/>
      <c r="Z36" s="24"/>
      <c r="AA36" s="24"/>
      <c r="AB36" s="24"/>
      <c r="AC36" s="25"/>
      <c r="AD36" s="138">
        <f>SUM(X36:AC36)</f>
        <v>0</v>
      </c>
      <c r="AE36" s="22"/>
      <c r="AF36" s="23"/>
      <c r="AG36" s="24"/>
      <c r="AH36" s="24"/>
      <c r="AI36" s="24"/>
      <c r="AJ36" s="25"/>
      <c r="AK36" s="138">
        <f>SUM(AE36:AJ36)</f>
        <v>0</v>
      </c>
      <c r="AL36" s="148">
        <f t="shared" si="7"/>
        <v>0</v>
      </c>
      <c r="AM36" s="149">
        <f t="shared" si="7"/>
        <v>0</v>
      </c>
      <c r="AN36" s="149">
        <f t="shared" si="7"/>
        <v>0</v>
      </c>
      <c r="AO36" s="149">
        <f t="shared" si="7"/>
        <v>0</v>
      </c>
      <c r="AP36" s="149">
        <f t="shared" si="7"/>
        <v>0</v>
      </c>
      <c r="AQ36" s="150">
        <f t="shared" si="7"/>
        <v>0</v>
      </c>
      <c r="AR36" s="138">
        <f>SUM(AL36:AQ36)</f>
        <v>0</v>
      </c>
    </row>
    <row r="37" spans="1:57" s="58" customFormat="1" ht="18" customHeight="1" thickTop="1" x14ac:dyDescent="0.2">
      <c r="A37" s="245" t="s">
        <v>9</v>
      </c>
      <c r="B37" s="246"/>
      <c r="C37" s="143">
        <f t="shared" ref="C37:AR37" si="8">SUM(C35:C36)</f>
        <v>0</v>
      </c>
      <c r="D37" s="143">
        <f t="shared" si="8"/>
        <v>0</v>
      </c>
      <c r="E37" s="143">
        <f t="shared" si="8"/>
        <v>0</v>
      </c>
      <c r="F37" s="143">
        <f t="shared" si="8"/>
        <v>0</v>
      </c>
      <c r="G37" s="143">
        <f t="shared" si="8"/>
        <v>0</v>
      </c>
      <c r="H37" s="143">
        <f t="shared" si="8"/>
        <v>0</v>
      </c>
      <c r="I37" s="144">
        <f t="shared" si="8"/>
        <v>0</v>
      </c>
      <c r="J37" s="143">
        <f t="shared" si="8"/>
        <v>0</v>
      </c>
      <c r="K37" s="143">
        <f t="shared" si="8"/>
        <v>0</v>
      </c>
      <c r="L37" s="143">
        <f t="shared" si="8"/>
        <v>0</v>
      </c>
      <c r="M37" s="143">
        <f t="shared" si="8"/>
        <v>0</v>
      </c>
      <c r="N37" s="143">
        <f t="shared" si="8"/>
        <v>0</v>
      </c>
      <c r="O37" s="143">
        <f t="shared" si="8"/>
        <v>0</v>
      </c>
      <c r="P37" s="144">
        <f t="shared" si="8"/>
        <v>0</v>
      </c>
      <c r="Q37" s="143">
        <f t="shared" si="8"/>
        <v>0</v>
      </c>
      <c r="R37" s="143">
        <f t="shared" si="8"/>
        <v>0</v>
      </c>
      <c r="S37" s="143">
        <f t="shared" si="8"/>
        <v>0</v>
      </c>
      <c r="T37" s="143">
        <f t="shared" si="8"/>
        <v>0</v>
      </c>
      <c r="U37" s="143">
        <f t="shared" si="8"/>
        <v>0</v>
      </c>
      <c r="V37" s="143">
        <f t="shared" si="8"/>
        <v>0</v>
      </c>
      <c r="W37" s="144">
        <f t="shared" si="8"/>
        <v>0</v>
      </c>
      <c r="X37" s="143">
        <f t="shared" si="8"/>
        <v>0</v>
      </c>
      <c r="Y37" s="143">
        <f t="shared" si="8"/>
        <v>0</v>
      </c>
      <c r="Z37" s="143">
        <f t="shared" si="8"/>
        <v>0</v>
      </c>
      <c r="AA37" s="143">
        <f t="shared" si="8"/>
        <v>0</v>
      </c>
      <c r="AB37" s="143">
        <f t="shared" si="8"/>
        <v>0</v>
      </c>
      <c r="AC37" s="143">
        <f t="shared" si="8"/>
        <v>0</v>
      </c>
      <c r="AD37" s="144">
        <f t="shared" si="8"/>
        <v>0</v>
      </c>
      <c r="AE37" s="143">
        <f t="shared" si="8"/>
        <v>0</v>
      </c>
      <c r="AF37" s="143">
        <f t="shared" si="8"/>
        <v>0</v>
      </c>
      <c r="AG37" s="143">
        <f t="shared" si="8"/>
        <v>0</v>
      </c>
      <c r="AH37" s="143">
        <f t="shared" si="8"/>
        <v>0</v>
      </c>
      <c r="AI37" s="143">
        <f t="shared" si="8"/>
        <v>0</v>
      </c>
      <c r="AJ37" s="143">
        <f t="shared" si="8"/>
        <v>0</v>
      </c>
      <c r="AK37" s="144">
        <f t="shared" si="8"/>
        <v>0</v>
      </c>
      <c r="AL37" s="143">
        <f t="shared" si="8"/>
        <v>0</v>
      </c>
      <c r="AM37" s="143">
        <f t="shared" si="8"/>
        <v>0</v>
      </c>
      <c r="AN37" s="143">
        <f t="shared" si="8"/>
        <v>0</v>
      </c>
      <c r="AO37" s="143">
        <f t="shared" si="8"/>
        <v>0</v>
      </c>
      <c r="AP37" s="143">
        <f t="shared" si="8"/>
        <v>0</v>
      </c>
      <c r="AQ37" s="143">
        <f t="shared" si="8"/>
        <v>0</v>
      </c>
      <c r="AR37" s="151">
        <f t="shared" si="8"/>
        <v>0</v>
      </c>
    </row>
    <row r="38" spans="1:57" s="58" customFormat="1" ht="4.5" customHeight="1" x14ac:dyDescent="0.2">
      <c r="D38" s="127"/>
      <c r="F38" s="127"/>
    </row>
    <row r="39" spans="1:57" s="58" customFormat="1" ht="18" customHeight="1" x14ac:dyDescent="0.2">
      <c r="A39" s="248" t="s">
        <v>52</v>
      </c>
      <c r="B39" s="249"/>
      <c r="C39" s="252" t="s">
        <v>42</v>
      </c>
      <c r="D39" s="253"/>
      <c r="E39" s="253"/>
      <c r="F39" s="253"/>
      <c r="G39" s="253"/>
      <c r="H39" s="253"/>
      <c r="I39" s="254"/>
      <c r="J39" s="252" t="s">
        <v>44</v>
      </c>
      <c r="K39" s="253"/>
      <c r="L39" s="253"/>
      <c r="M39" s="253"/>
      <c r="N39" s="253"/>
      <c r="O39" s="253"/>
      <c r="P39" s="254"/>
      <c r="Q39" s="252" t="s">
        <v>46</v>
      </c>
      <c r="R39" s="253"/>
      <c r="S39" s="253"/>
      <c r="T39" s="253"/>
      <c r="U39" s="253"/>
      <c r="V39" s="253"/>
      <c r="W39" s="254"/>
      <c r="X39" s="252" t="s">
        <v>47</v>
      </c>
      <c r="Y39" s="253"/>
      <c r="Z39" s="253"/>
      <c r="AA39" s="253"/>
      <c r="AB39" s="253"/>
      <c r="AC39" s="253"/>
      <c r="AD39" s="254"/>
      <c r="AE39" s="252" t="s">
        <v>49</v>
      </c>
      <c r="AF39" s="253"/>
      <c r="AG39" s="253"/>
      <c r="AH39" s="253"/>
      <c r="AI39" s="253"/>
      <c r="AJ39" s="253"/>
      <c r="AK39" s="254"/>
      <c r="AL39" s="252" t="s">
        <v>50</v>
      </c>
      <c r="AM39" s="253"/>
      <c r="AN39" s="253"/>
      <c r="AO39" s="253"/>
      <c r="AP39" s="253"/>
      <c r="AQ39" s="253"/>
      <c r="AR39" s="254"/>
      <c r="AS39" s="252" t="s">
        <v>9</v>
      </c>
      <c r="AT39" s="253"/>
      <c r="AU39" s="253"/>
      <c r="AV39" s="253"/>
      <c r="AW39" s="253"/>
      <c r="AX39" s="253"/>
      <c r="AY39" s="254"/>
      <c r="AZ39" s="152" t="s">
        <v>89</v>
      </c>
      <c r="BA39" s="153"/>
      <c r="BB39" s="153"/>
      <c r="BC39" s="153"/>
      <c r="BD39" s="154"/>
      <c r="BE39" s="155"/>
    </row>
    <row r="40" spans="1:57" s="58" customFormat="1" ht="18" customHeight="1" x14ac:dyDescent="0.2">
      <c r="A40" s="250"/>
      <c r="B40" s="251"/>
      <c r="C40" s="129" t="s">
        <v>60</v>
      </c>
      <c r="D40" s="130" t="s">
        <v>61</v>
      </c>
      <c r="E40" s="131" t="s">
        <v>62</v>
      </c>
      <c r="F40" s="131" t="s">
        <v>63</v>
      </c>
      <c r="G40" s="131" t="s">
        <v>64</v>
      </c>
      <c r="H40" s="132" t="s">
        <v>65</v>
      </c>
      <c r="I40" s="133" t="s">
        <v>9</v>
      </c>
      <c r="J40" s="129" t="s">
        <v>60</v>
      </c>
      <c r="K40" s="130" t="s">
        <v>61</v>
      </c>
      <c r="L40" s="131" t="s">
        <v>62</v>
      </c>
      <c r="M40" s="131" t="s">
        <v>63</v>
      </c>
      <c r="N40" s="131" t="s">
        <v>64</v>
      </c>
      <c r="O40" s="132" t="s">
        <v>65</v>
      </c>
      <c r="P40" s="133" t="s">
        <v>9</v>
      </c>
      <c r="Q40" s="129" t="s">
        <v>60</v>
      </c>
      <c r="R40" s="130" t="s">
        <v>61</v>
      </c>
      <c r="S40" s="131" t="s">
        <v>62</v>
      </c>
      <c r="T40" s="131" t="s">
        <v>63</v>
      </c>
      <c r="U40" s="131" t="s">
        <v>64</v>
      </c>
      <c r="V40" s="132" t="s">
        <v>65</v>
      </c>
      <c r="W40" s="133" t="s">
        <v>9</v>
      </c>
      <c r="X40" s="129" t="s">
        <v>60</v>
      </c>
      <c r="Y40" s="130" t="s">
        <v>61</v>
      </c>
      <c r="Z40" s="131" t="s">
        <v>62</v>
      </c>
      <c r="AA40" s="131" t="s">
        <v>63</v>
      </c>
      <c r="AB40" s="131" t="s">
        <v>64</v>
      </c>
      <c r="AC40" s="132" t="s">
        <v>65</v>
      </c>
      <c r="AD40" s="133" t="s">
        <v>9</v>
      </c>
      <c r="AE40" s="129" t="s">
        <v>60</v>
      </c>
      <c r="AF40" s="130" t="s">
        <v>61</v>
      </c>
      <c r="AG40" s="131" t="s">
        <v>62</v>
      </c>
      <c r="AH40" s="131" t="s">
        <v>63</v>
      </c>
      <c r="AI40" s="131" t="s">
        <v>64</v>
      </c>
      <c r="AJ40" s="132" t="s">
        <v>65</v>
      </c>
      <c r="AK40" s="133" t="s">
        <v>9</v>
      </c>
      <c r="AL40" s="129" t="s">
        <v>60</v>
      </c>
      <c r="AM40" s="130" t="s">
        <v>61</v>
      </c>
      <c r="AN40" s="131" t="s">
        <v>62</v>
      </c>
      <c r="AO40" s="131" t="s">
        <v>63</v>
      </c>
      <c r="AP40" s="131" t="s">
        <v>64</v>
      </c>
      <c r="AQ40" s="132" t="s">
        <v>65</v>
      </c>
      <c r="AR40" s="133" t="s">
        <v>9</v>
      </c>
      <c r="AS40" s="129" t="s">
        <v>60</v>
      </c>
      <c r="AT40" s="130" t="s">
        <v>61</v>
      </c>
      <c r="AU40" s="131" t="s">
        <v>62</v>
      </c>
      <c r="AV40" s="131" t="s">
        <v>63</v>
      </c>
      <c r="AW40" s="131" t="s">
        <v>64</v>
      </c>
      <c r="AX40" s="132" t="s">
        <v>65</v>
      </c>
      <c r="AY40" s="133" t="s">
        <v>9</v>
      </c>
      <c r="AZ40" s="156"/>
      <c r="BA40" s="157"/>
      <c r="BB40" s="157"/>
      <c r="BC40" s="157"/>
      <c r="BD40" s="158"/>
      <c r="BE40" s="159"/>
    </row>
    <row r="41" spans="1:57" s="58" customFormat="1" ht="18" customHeight="1" x14ac:dyDescent="0.2">
      <c r="A41" s="255" t="s">
        <v>66</v>
      </c>
      <c r="B41" s="256"/>
      <c r="C41" s="18"/>
      <c r="D41" s="19"/>
      <c r="E41" s="20"/>
      <c r="F41" s="20"/>
      <c r="G41" s="20"/>
      <c r="H41" s="21"/>
      <c r="I41" s="138">
        <f>SUM(C41:H41)</f>
        <v>0</v>
      </c>
      <c r="J41" s="18"/>
      <c r="K41" s="19"/>
      <c r="L41" s="20"/>
      <c r="M41" s="20"/>
      <c r="N41" s="20"/>
      <c r="O41" s="21"/>
      <c r="P41" s="138">
        <f>SUM(J41:O41)</f>
        <v>0</v>
      </c>
      <c r="Q41" s="18"/>
      <c r="R41" s="19"/>
      <c r="S41" s="20"/>
      <c r="T41" s="20"/>
      <c r="U41" s="20"/>
      <c r="V41" s="21"/>
      <c r="W41" s="138">
        <f>SUM(Q41:V41)</f>
        <v>0</v>
      </c>
      <c r="X41" s="18"/>
      <c r="Y41" s="19"/>
      <c r="Z41" s="20"/>
      <c r="AA41" s="20"/>
      <c r="AB41" s="20"/>
      <c r="AC41" s="21"/>
      <c r="AD41" s="138">
        <f>SUM(X41:AC41)</f>
        <v>0</v>
      </c>
      <c r="AE41" s="18"/>
      <c r="AF41" s="19"/>
      <c r="AG41" s="20"/>
      <c r="AH41" s="20"/>
      <c r="AI41" s="20"/>
      <c r="AJ41" s="21"/>
      <c r="AK41" s="138">
        <f>SUM(AE41:AJ41)</f>
        <v>0</v>
      </c>
      <c r="AL41" s="18"/>
      <c r="AM41" s="19"/>
      <c r="AN41" s="20"/>
      <c r="AO41" s="20"/>
      <c r="AP41" s="20"/>
      <c r="AQ41" s="21"/>
      <c r="AR41" s="138">
        <f>SUM(AL41:AQ41)</f>
        <v>0</v>
      </c>
      <c r="AS41" s="145">
        <f>SUM(AL35,C41,J41,Q41,X41,AE41,AL41)</f>
        <v>0</v>
      </c>
      <c r="AT41" s="146">
        <f>SUM(AM35,D41,K41,R41,Y41,AF41,AM41)</f>
        <v>0</v>
      </c>
      <c r="AU41" s="146">
        <f t="shared" ref="AS41:AX42" si="9">SUM(AN35,E41,L41,S41,Z41,AG41,AN41)</f>
        <v>0</v>
      </c>
      <c r="AV41" s="146">
        <f t="shared" si="9"/>
        <v>0</v>
      </c>
      <c r="AW41" s="146">
        <f t="shared" si="9"/>
        <v>0</v>
      </c>
      <c r="AX41" s="147">
        <f t="shared" si="9"/>
        <v>0</v>
      </c>
      <c r="AY41" s="138">
        <f>SUM(AS41:AX41)</f>
        <v>0</v>
      </c>
      <c r="AZ41" s="160" t="s">
        <v>91</v>
      </c>
      <c r="BA41" s="44"/>
      <c r="BB41" s="44" t="str">
        <f>IF(M14=AY43, "TRUE", "一致していません、確認してください。")</f>
        <v>TRUE</v>
      </c>
      <c r="BC41" s="44"/>
      <c r="BD41" s="161"/>
      <c r="BE41" s="162"/>
    </row>
    <row r="42" spans="1:57" s="58" customFormat="1" ht="18" customHeight="1" thickBot="1" x14ac:dyDescent="0.25">
      <c r="A42" s="257" t="s">
        <v>67</v>
      </c>
      <c r="B42" s="258"/>
      <c r="C42" s="22"/>
      <c r="D42" s="23"/>
      <c r="E42" s="24"/>
      <c r="F42" s="24"/>
      <c r="G42" s="24"/>
      <c r="H42" s="25"/>
      <c r="I42" s="138">
        <f>SUM(C42:H42)</f>
        <v>0</v>
      </c>
      <c r="J42" s="22"/>
      <c r="K42" s="23"/>
      <c r="L42" s="24"/>
      <c r="M42" s="24"/>
      <c r="N42" s="24"/>
      <c r="O42" s="25"/>
      <c r="P42" s="138">
        <f>SUM(J42:O42)</f>
        <v>0</v>
      </c>
      <c r="Q42" s="22"/>
      <c r="R42" s="23"/>
      <c r="S42" s="24"/>
      <c r="T42" s="24"/>
      <c r="U42" s="24"/>
      <c r="V42" s="25"/>
      <c r="W42" s="138">
        <f>SUM(Q42:V42)</f>
        <v>0</v>
      </c>
      <c r="X42" s="22"/>
      <c r="Y42" s="23"/>
      <c r="Z42" s="24"/>
      <c r="AA42" s="24"/>
      <c r="AB42" s="24"/>
      <c r="AC42" s="25"/>
      <c r="AD42" s="138">
        <f>SUM(X42:AC42)</f>
        <v>0</v>
      </c>
      <c r="AE42" s="22"/>
      <c r="AF42" s="23"/>
      <c r="AG42" s="24"/>
      <c r="AH42" s="24"/>
      <c r="AI42" s="24"/>
      <c r="AJ42" s="25"/>
      <c r="AK42" s="138">
        <f>SUM(AE42:AJ42)</f>
        <v>0</v>
      </c>
      <c r="AL42" s="22"/>
      <c r="AM42" s="23"/>
      <c r="AN42" s="24"/>
      <c r="AO42" s="24"/>
      <c r="AP42" s="24"/>
      <c r="AQ42" s="25"/>
      <c r="AR42" s="138">
        <f>SUM(AL42:AQ42)</f>
        <v>0</v>
      </c>
      <c r="AS42" s="148">
        <f t="shared" si="9"/>
        <v>0</v>
      </c>
      <c r="AT42" s="149">
        <f t="shared" si="9"/>
        <v>0</v>
      </c>
      <c r="AU42" s="149">
        <f t="shared" si="9"/>
        <v>0</v>
      </c>
      <c r="AV42" s="149">
        <f t="shared" si="9"/>
        <v>0</v>
      </c>
      <c r="AW42" s="149">
        <f t="shared" si="9"/>
        <v>0</v>
      </c>
      <c r="AX42" s="150">
        <f t="shared" si="9"/>
        <v>0</v>
      </c>
      <c r="AY42" s="163">
        <f>SUM(AS42:AX42)</f>
        <v>0</v>
      </c>
      <c r="AZ42" s="160" t="s">
        <v>90</v>
      </c>
      <c r="BA42" s="44"/>
      <c r="BB42" s="44" t="str">
        <f>IF(AND(M8=AA5), "TRUE", "一致していません、確認してください。")</f>
        <v>TRUE</v>
      </c>
      <c r="BC42" s="44"/>
      <c r="BD42" s="161"/>
      <c r="BE42" s="162"/>
    </row>
    <row r="43" spans="1:57" s="58" customFormat="1" ht="18" customHeight="1" thickTop="1" x14ac:dyDescent="0.2">
      <c r="A43" s="245" t="s">
        <v>9</v>
      </c>
      <c r="B43" s="246"/>
      <c r="C43" s="143">
        <f t="shared" ref="C43:AX43" si="10">SUM(C41:C42)</f>
        <v>0</v>
      </c>
      <c r="D43" s="143">
        <f t="shared" si="10"/>
        <v>0</v>
      </c>
      <c r="E43" s="143">
        <f t="shared" si="10"/>
        <v>0</v>
      </c>
      <c r="F43" s="143">
        <f t="shared" si="10"/>
        <v>0</v>
      </c>
      <c r="G43" s="143">
        <f t="shared" si="10"/>
        <v>0</v>
      </c>
      <c r="H43" s="143">
        <f t="shared" si="10"/>
        <v>0</v>
      </c>
      <c r="I43" s="151">
        <f t="shared" si="10"/>
        <v>0</v>
      </c>
      <c r="J43" s="143">
        <f t="shared" si="10"/>
        <v>0</v>
      </c>
      <c r="K43" s="143">
        <f t="shared" si="10"/>
        <v>0</v>
      </c>
      <c r="L43" s="143">
        <f t="shared" si="10"/>
        <v>0</v>
      </c>
      <c r="M43" s="143">
        <f t="shared" si="10"/>
        <v>0</v>
      </c>
      <c r="N43" s="143">
        <f t="shared" si="10"/>
        <v>0</v>
      </c>
      <c r="O43" s="143">
        <f t="shared" si="10"/>
        <v>0</v>
      </c>
      <c r="P43" s="151">
        <f t="shared" si="10"/>
        <v>0</v>
      </c>
      <c r="Q43" s="143">
        <f t="shared" si="10"/>
        <v>0</v>
      </c>
      <c r="R43" s="143">
        <f t="shared" si="10"/>
        <v>0</v>
      </c>
      <c r="S43" s="143">
        <f t="shared" si="10"/>
        <v>0</v>
      </c>
      <c r="T43" s="143">
        <f t="shared" si="10"/>
        <v>0</v>
      </c>
      <c r="U43" s="143">
        <f t="shared" si="10"/>
        <v>0</v>
      </c>
      <c r="V43" s="143">
        <f t="shared" si="10"/>
        <v>0</v>
      </c>
      <c r="W43" s="151">
        <f t="shared" si="10"/>
        <v>0</v>
      </c>
      <c r="X43" s="143">
        <f t="shared" si="10"/>
        <v>0</v>
      </c>
      <c r="Y43" s="143">
        <f t="shared" si="10"/>
        <v>0</v>
      </c>
      <c r="Z43" s="143">
        <f t="shared" si="10"/>
        <v>0</v>
      </c>
      <c r="AA43" s="143">
        <f t="shared" si="10"/>
        <v>0</v>
      </c>
      <c r="AB43" s="143">
        <f t="shared" si="10"/>
        <v>0</v>
      </c>
      <c r="AC43" s="143">
        <f t="shared" si="10"/>
        <v>0</v>
      </c>
      <c r="AD43" s="151">
        <f t="shared" si="10"/>
        <v>0</v>
      </c>
      <c r="AE43" s="143">
        <f t="shared" si="10"/>
        <v>0</v>
      </c>
      <c r="AF43" s="143">
        <f t="shared" si="10"/>
        <v>0</v>
      </c>
      <c r="AG43" s="143">
        <f t="shared" si="10"/>
        <v>0</v>
      </c>
      <c r="AH43" s="143">
        <f t="shared" si="10"/>
        <v>0</v>
      </c>
      <c r="AI43" s="143">
        <f t="shared" si="10"/>
        <v>0</v>
      </c>
      <c r="AJ43" s="143">
        <f t="shared" si="10"/>
        <v>0</v>
      </c>
      <c r="AK43" s="151">
        <f t="shared" si="10"/>
        <v>0</v>
      </c>
      <c r="AL43" s="143">
        <f t="shared" si="10"/>
        <v>0</v>
      </c>
      <c r="AM43" s="143">
        <f t="shared" si="10"/>
        <v>0</v>
      </c>
      <c r="AN43" s="143">
        <f t="shared" si="10"/>
        <v>0</v>
      </c>
      <c r="AO43" s="143">
        <f t="shared" si="10"/>
        <v>0</v>
      </c>
      <c r="AP43" s="143">
        <f t="shared" si="10"/>
        <v>0</v>
      </c>
      <c r="AQ43" s="143">
        <f t="shared" si="10"/>
        <v>0</v>
      </c>
      <c r="AR43" s="151">
        <f t="shared" si="10"/>
        <v>0</v>
      </c>
      <c r="AS43" s="143">
        <f>SUM(AS41:AS42)</f>
        <v>0</v>
      </c>
      <c r="AT43" s="143">
        <f>SUM(AT41:AT42)</f>
        <v>0</v>
      </c>
      <c r="AU43" s="143">
        <f t="shared" si="10"/>
        <v>0</v>
      </c>
      <c r="AV43" s="143">
        <f t="shared" si="10"/>
        <v>0</v>
      </c>
      <c r="AW43" s="143">
        <f t="shared" si="10"/>
        <v>0</v>
      </c>
      <c r="AX43" s="143">
        <f t="shared" si="10"/>
        <v>0</v>
      </c>
      <c r="AY43" s="165">
        <f>SUM(AY41:AY42)</f>
        <v>0</v>
      </c>
      <c r="AZ43" s="166" t="s">
        <v>92</v>
      </c>
      <c r="BA43" s="45"/>
      <c r="BB43" s="45" t="str">
        <f>IF(AND(M15=AR37, M16=I43,M17=P43,M18=W43,M19=AD43,M20=AK43,M21=AR43), "TRUE", "一致していません、確認してください。")</f>
        <v>TRUE</v>
      </c>
      <c r="BC43" s="45"/>
      <c r="BD43" s="167"/>
      <c r="BE43" s="168"/>
    </row>
    <row r="44" spans="1:57" ht="19.5" customHeight="1" x14ac:dyDescent="0.2">
      <c r="A44" s="188" t="s">
        <v>75</v>
      </c>
      <c r="B44" s="189"/>
      <c r="C44" s="189"/>
      <c r="D44" s="189"/>
      <c r="E44" s="189"/>
      <c r="F44" s="189"/>
      <c r="G44" s="189"/>
      <c r="H44" s="189"/>
      <c r="I44" s="189"/>
      <c r="J44" s="189"/>
      <c r="K44" s="189"/>
      <c r="L44" s="189"/>
      <c r="M44" s="189"/>
      <c r="N44" s="189"/>
      <c r="O44" s="189"/>
      <c r="P44" s="189"/>
      <c r="Q44" s="189"/>
      <c r="R44" s="189"/>
      <c r="S44" s="189"/>
      <c r="T44" s="189"/>
      <c r="U44" s="189"/>
      <c r="V44" s="189"/>
      <c r="W44" s="189"/>
      <c r="X44" s="189"/>
      <c r="Y44" s="189"/>
      <c r="Z44" s="189"/>
      <c r="AA44" s="189"/>
      <c r="AB44" s="189"/>
      <c r="AC44" s="189"/>
      <c r="AD44" s="189"/>
      <c r="AE44" s="189"/>
      <c r="AF44" s="189"/>
      <c r="AG44" s="189"/>
      <c r="AH44" s="189"/>
      <c r="AI44" s="189"/>
      <c r="AJ44" s="189"/>
      <c r="AK44" s="189"/>
      <c r="AL44" s="189"/>
      <c r="AM44" s="189"/>
      <c r="AN44" s="189"/>
      <c r="AO44" s="189"/>
      <c r="AP44" s="189"/>
      <c r="AQ44" s="189"/>
      <c r="AR44" s="189"/>
      <c r="AS44" s="189"/>
      <c r="AT44" s="189"/>
      <c r="AU44" s="189"/>
      <c r="AV44" s="189"/>
      <c r="AW44" s="189"/>
      <c r="AX44" s="189"/>
      <c r="AY44" s="189"/>
    </row>
    <row r="45" spans="1:57" ht="19.5" customHeight="1" x14ac:dyDescent="0.2">
      <c r="A45" s="190"/>
      <c r="B45" s="190"/>
      <c r="C45" s="190"/>
      <c r="D45" s="190"/>
      <c r="E45" s="190"/>
      <c r="F45" s="190"/>
      <c r="G45" s="190"/>
      <c r="H45" s="190"/>
      <c r="I45" s="190"/>
      <c r="J45" s="190"/>
      <c r="K45" s="190"/>
      <c r="L45" s="190"/>
      <c r="M45" s="190"/>
      <c r="N45" s="190"/>
      <c r="O45" s="190"/>
      <c r="P45" s="190"/>
      <c r="Q45" s="190"/>
      <c r="R45" s="190"/>
      <c r="S45" s="190"/>
      <c r="T45" s="190"/>
      <c r="U45" s="190"/>
      <c r="V45" s="190"/>
      <c r="W45" s="190"/>
      <c r="X45" s="190"/>
      <c r="Y45" s="190"/>
      <c r="Z45" s="190"/>
      <c r="AA45" s="190"/>
      <c r="AB45" s="190"/>
      <c r="AC45" s="190"/>
      <c r="AD45" s="190"/>
      <c r="AE45" s="190"/>
      <c r="AF45" s="190"/>
      <c r="AG45" s="190"/>
      <c r="AH45" s="190"/>
      <c r="AI45" s="190"/>
      <c r="AJ45" s="190"/>
      <c r="AK45" s="190"/>
      <c r="AL45" s="190"/>
      <c r="AM45" s="190"/>
      <c r="AN45" s="190"/>
      <c r="AO45" s="190"/>
      <c r="AP45" s="190"/>
      <c r="AQ45" s="190"/>
      <c r="AR45" s="190"/>
      <c r="AS45" s="190"/>
      <c r="AT45" s="190"/>
      <c r="AU45" s="190"/>
      <c r="AV45" s="190"/>
      <c r="AW45" s="190"/>
      <c r="AX45" s="190"/>
      <c r="AY45" s="190"/>
    </row>
    <row r="46" spans="1:57" ht="19.5" customHeight="1" x14ac:dyDescent="0.2">
      <c r="A46" s="53"/>
      <c r="B46" s="53"/>
      <c r="C46" s="53"/>
      <c r="D46" s="53"/>
      <c r="E46" s="53"/>
      <c r="F46" s="53"/>
      <c r="G46" s="53"/>
      <c r="H46" s="53"/>
      <c r="I46" s="53"/>
      <c r="J46" s="53"/>
      <c r="K46" s="53"/>
    </row>
    <row r="47" spans="1:57" ht="19.5" customHeight="1" x14ac:dyDescent="0.2">
      <c r="A47" s="53"/>
      <c r="B47" s="53"/>
      <c r="C47" s="53"/>
      <c r="D47" s="53"/>
      <c r="E47" s="53"/>
      <c r="F47" s="53"/>
      <c r="G47" s="53"/>
      <c r="H47" s="53"/>
      <c r="I47" s="53"/>
      <c r="J47" s="53"/>
      <c r="K47" s="53"/>
    </row>
    <row r="48" spans="1:57" ht="19.5" customHeight="1" x14ac:dyDescent="0.2">
      <c r="A48" s="53"/>
      <c r="B48" s="53"/>
      <c r="C48" s="53"/>
      <c r="D48" s="53"/>
      <c r="E48" s="53"/>
      <c r="F48" s="53"/>
      <c r="G48" s="53"/>
      <c r="H48" s="53"/>
      <c r="I48" s="53"/>
      <c r="J48" s="53"/>
      <c r="K48" s="53"/>
    </row>
    <row r="49" spans="1:11" ht="19.5" customHeight="1" x14ac:dyDescent="0.2">
      <c r="A49" s="53"/>
      <c r="B49" s="53"/>
      <c r="C49" s="53"/>
      <c r="D49" s="53"/>
      <c r="E49" s="53"/>
      <c r="F49" s="53"/>
      <c r="G49" s="53"/>
      <c r="H49" s="53"/>
      <c r="I49" s="53"/>
      <c r="J49" s="53"/>
      <c r="K49" s="53"/>
    </row>
    <row r="50" spans="1:11" ht="19.5" customHeight="1" x14ac:dyDescent="0.2">
      <c r="A50" s="53"/>
      <c r="B50" s="53"/>
      <c r="C50" s="53"/>
      <c r="D50" s="53"/>
      <c r="E50" s="53"/>
      <c r="F50" s="53"/>
      <c r="G50" s="53"/>
      <c r="H50" s="53"/>
      <c r="I50" s="53"/>
      <c r="J50" s="53"/>
      <c r="K50" s="53"/>
    </row>
    <row r="51" spans="1:11" ht="19.5" customHeight="1" x14ac:dyDescent="0.2">
      <c r="A51" s="53"/>
      <c r="B51" s="53"/>
      <c r="C51" s="53"/>
      <c r="D51" s="53"/>
      <c r="E51" s="53"/>
      <c r="F51" s="53"/>
      <c r="G51" s="53"/>
      <c r="H51" s="53"/>
      <c r="I51" s="53"/>
      <c r="J51" s="53"/>
      <c r="K51" s="53"/>
    </row>
    <row r="52" spans="1:11" ht="19.5" customHeight="1" x14ac:dyDescent="0.2">
      <c r="A52" s="53"/>
      <c r="B52" s="53"/>
      <c r="C52" s="53"/>
      <c r="D52" s="53"/>
      <c r="E52" s="53"/>
      <c r="F52" s="53"/>
      <c r="G52" s="53"/>
      <c r="H52" s="53"/>
      <c r="I52" s="53"/>
      <c r="J52" s="53"/>
      <c r="K52" s="53"/>
    </row>
    <row r="53" spans="1:11" ht="19.5" customHeight="1" x14ac:dyDescent="0.2">
      <c r="A53" s="53"/>
      <c r="B53" s="53"/>
      <c r="C53" s="53"/>
      <c r="D53" s="53"/>
      <c r="E53" s="53"/>
      <c r="F53" s="53"/>
      <c r="G53" s="53"/>
      <c r="H53" s="53"/>
      <c r="I53" s="53"/>
      <c r="J53" s="53"/>
      <c r="K53" s="53"/>
    </row>
    <row r="54" spans="1:11" ht="19.5" customHeight="1" x14ac:dyDescent="0.2">
      <c r="A54" s="53"/>
      <c r="B54" s="53"/>
      <c r="C54" s="53"/>
      <c r="D54" s="53"/>
      <c r="E54" s="53"/>
      <c r="F54" s="53"/>
      <c r="G54" s="53"/>
      <c r="H54" s="53"/>
      <c r="I54" s="53"/>
      <c r="J54" s="53"/>
      <c r="K54" s="53"/>
    </row>
    <row r="55" spans="1:11" ht="19.5" customHeight="1" x14ac:dyDescent="0.2">
      <c r="A55" s="53"/>
      <c r="B55" s="53"/>
      <c r="C55" s="53"/>
      <c r="D55" s="53"/>
      <c r="E55" s="53"/>
      <c r="F55" s="53"/>
      <c r="G55" s="53"/>
      <c r="H55" s="53"/>
      <c r="I55" s="53"/>
      <c r="J55" s="53"/>
      <c r="K55" s="53"/>
    </row>
    <row r="56" spans="1:11" ht="19.5" customHeight="1" x14ac:dyDescent="0.2">
      <c r="A56" s="53"/>
      <c r="B56" s="53"/>
      <c r="C56" s="53"/>
      <c r="D56" s="53"/>
      <c r="E56" s="53"/>
      <c r="F56" s="53"/>
      <c r="G56" s="53"/>
      <c r="H56" s="53"/>
      <c r="I56" s="53"/>
      <c r="J56" s="53"/>
      <c r="K56" s="53"/>
    </row>
    <row r="57" spans="1:11" ht="19.5" customHeight="1" x14ac:dyDescent="0.2"/>
    <row r="58" spans="1:11" ht="19.5" customHeight="1" x14ac:dyDescent="0.2"/>
    <row r="59" spans="1:11" ht="19.5" customHeight="1" x14ac:dyDescent="0.2"/>
    <row r="60" spans="1:11" ht="19.5" customHeight="1" x14ac:dyDescent="0.2"/>
    <row r="61" spans="1:11" ht="19.5" customHeight="1" x14ac:dyDescent="0.2"/>
    <row r="62" spans="1:11" ht="19.5" customHeight="1" x14ac:dyDescent="0.2"/>
    <row r="63" spans="1:11" ht="19.5" customHeight="1" x14ac:dyDescent="0.2"/>
    <row r="64" spans="1:11" ht="19.5" customHeight="1" x14ac:dyDescent="0.2"/>
    <row r="65" s="54" customFormat="1" ht="19.5" customHeight="1" x14ac:dyDescent="0.2"/>
    <row r="66" s="54" customFormat="1" ht="19.5" customHeight="1" x14ac:dyDescent="0.2"/>
    <row r="67" s="54" customFormat="1" ht="19.5" customHeight="1" x14ac:dyDescent="0.2"/>
    <row r="68" s="54" customFormat="1" ht="19.5" customHeight="1" x14ac:dyDescent="0.2"/>
    <row r="69" s="54" customFormat="1" ht="19.5" customHeight="1" x14ac:dyDescent="0.2"/>
    <row r="70" s="54" customFormat="1" ht="19.5" customHeight="1" x14ac:dyDescent="0.2"/>
    <row r="71" s="54" customFormat="1" ht="19.5" customHeight="1" x14ac:dyDescent="0.2"/>
    <row r="72" s="54" customFormat="1" ht="19.5" customHeight="1" x14ac:dyDescent="0.2"/>
    <row r="73" s="54" customFormat="1" ht="19.5" customHeight="1" x14ac:dyDescent="0.2"/>
    <row r="74" s="54" customFormat="1" ht="19.5" customHeight="1" x14ac:dyDescent="0.2"/>
    <row r="75" s="54" customFormat="1" ht="19.5" customHeight="1" x14ac:dyDescent="0.2"/>
    <row r="76" s="54" customFormat="1" ht="19.5" customHeight="1" x14ac:dyDescent="0.2"/>
    <row r="77" s="54" customFormat="1" ht="19.5" customHeight="1" x14ac:dyDescent="0.2"/>
    <row r="78" s="54" customFormat="1" ht="19.5" customHeight="1" x14ac:dyDescent="0.2"/>
    <row r="79" s="54" customFormat="1" ht="19.5" customHeight="1" x14ac:dyDescent="0.2"/>
    <row r="80" s="54" customFormat="1" ht="19.5" customHeight="1" x14ac:dyDescent="0.2"/>
    <row r="81" s="54" customFormat="1" ht="19.5" customHeight="1" x14ac:dyDescent="0.2"/>
    <row r="82" s="54" customFormat="1" ht="19.5" customHeight="1" x14ac:dyDescent="0.2"/>
    <row r="83" s="54" customFormat="1" ht="19.5" customHeight="1" x14ac:dyDescent="0.2"/>
    <row r="84" s="54" customFormat="1" ht="19.5" customHeight="1" x14ac:dyDescent="0.2"/>
    <row r="85" s="54" customFormat="1" ht="19.5" customHeight="1" x14ac:dyDescent="0.2"/>
    <row r="86" s="54" customFormat="1" ht="19.5" customHeight="1" x14ac:dyDescent="0.2"/>
    <row r="87" s="54" customFormat="1" ht="19.5" customHeight="1" x14ac:dyDescent="0.2"/>
    <row r="88" s="54" customFormat="1" ht="19.5" customHeight="1" x14ac:dyDescent="0.2"/>
    <row r="89" s="54" customFormat="1" ht="19.5" customHeight="1" x14ac:dyDescent="0.2"/>
    <row r="90" s="54" customFormat="1" ht="19.5" customHeight="1" x14ac:dyDescent="0.2"/>
    <row r="91" s="54" customFormat="1" ht="19.5" customHeight="1" x14ac:dyDescent="0.2"/>
    <row r="92" s="54" customFormat="1" ht="19.5" customHeight="1" x14ac:dyDescent="0.2"/>
    <row r="93" s="54" customFormat="1" ht="19.5" customHeight="1" x14ac:dyDescent="0.2"/>
    <row r="94" s="54" customFormat="1" ht="19.5" customHeight="1" x14ac:dyDescent="0.2"/>
    <row r="95" s="54" customFormat="1" ht="19.5" customHeight="1" x14ac:dyDescent="0.2"/>
    <row r="96" s="54" customFormat="1" ht="19.5" customHeight="1" x14ac:dyDescent="0.2"/>
    <row r="97" s="54" customFormat="1" ht="19.5" customHeight="1" x14ac:dyDescent="0.2"/>
    <row r="98" s="54" customFormat="1" ht="19.5" customHeight="1" x14ac:dyDescent="0.2"/>
    <row r="99" s="54" customFormat="1" ht="19.5" customHeight="1" x14ac:dyDescent="0.2"/>
    <row r="100" s="54" customFormat="1" ht="19.5" customHeight="1" x14ac:dyDescent="0.2"/>
    <row r="101" s="54" customFormat="1" ht="19.5" customHeight="1" x14ac:dyDescent="0.2"/>
    <row r="102" s="54" customFormat="1" ht="19.5" customHeight="1" x14ac:dyDescent="0.2"/>
    <row r="103" s="54" customFormat="1" ht="19.5" customHeight="1" x14ac:dyDescent="0.2"/>
    <row r="104" s="54" customFormat="1" ht="19.5" customHeight="1" x14ac:dyDescent="0.2"/>
    <row r="105" s="54" customFormat="1" ht="19.5" customHeight="1" x14ac:dyDescent="0.2"/>
    <row r="106" s="54" customFormat="1" ht="19.5" customHeight="1" x14ac:dyDescent="0.2"/>
    <row r="107" s="54" customFormat="1" ht="19.5" customHeight="1" x14ac:dyDescent="0.2"/>
    <row r="108" s="54" customFormat="1" ht="19.5" customHeight="1" x14ac:dyDescent="0.2"/>
    <row r="109" s="54" customFormat="1" ht="19.5" customHeight="1" x14ac:dyDescent="0.2"/>
    <row r="110" s="54" customFormat="1" ht="19.5" customHeight="1" x14ac:dyDescent="0.2"/>
    <row r="111" s="54" customFormat="1" ht="19.5" customHeight="1" x14ac:dyDescent="0.2"/>
    <row r="112" s="54" customFormat="1" ht="19.5" customHeight="1" x14ac:dyDescent="0.2"/>
    <row r="113" s="54" customFormat="1" ht="19.5" customHeight="1" x14ac:dyDescent="0.2"/>
    <row r="114" s="54" customFormat="1" ht="19.5" customHeight="1" x14ac:dyDescent="0.2"/>
    <row r="115" s="54" customFormat="1" ht="19.5" customHeight="1" x14ac:dyDescent="0.2"/>
    <row r="116" s="54" customFormat="1" ht="19.5" customHeight="1" x14ac:dyDescent="0.2"/>
    <row r="117" s="54" customFormat="1" ht="19.5" customHeight="1" x14ac:dyDescent="0.2"/>
    <row r="118" s="54" customFormat="1" ht="19.5" customHeight="1" x14ac:dyDescent="0.2"/>
    <row r="119" s="54" customFormat="1" ht="19.5" customHeight="1" x14ac:dyDescent="0.2"/>
    <row r="120" s="54" customFormat="1" ht="19.5" customHeight="1" x14ac:dyDescent="0.2"/>
    <row r="121" s="54" customFormat="1" ht="19.5" customHeight="1" x14ac:dyDescent="0.2"/>
    <row r="122" s="54" customFormat="1" ht="19.5" customHeight="1" x14ac:dyDescent="0.2"/>
    <row r="123" s="54" customFormat="1" ht="19.5" customHeight="1" x14ac:dyDescent="0.2"/>
    <row r="124" s="54" customFormat="1" ht="19.5" customHeight="1" x14ac:dyDescent="0.2"/>
    <row r="125" s="54" customFormat="1" ht="19.5" customHeight="1" x14ac:dyDescent="0.2"/>
    <row r="126" s="54" customFormat="1" ht="19.5" customHeight="1" x14ac:dyDescent="0.2"/>
    <row r="127" s="54" customFormat="1" ht="19.5" customHeight="1" x14ac:dyDescent="0.2"/>
    <row r="128" s="54" customFormat="1" ht="19.5" customHeight="1" x14ac:dyDescent="0.2"/>
    <row r="129" s="54" customFormat="1" ht="19.5" customHeight="1" x14ac:dyDescent="0.2"/>
    <row r="130" s="54" customFormat="1" ht="19.5" customHeight="1" x14ac:dyDescent="0.2"/>
    <row r="131" s="54" customFormat="1" ht="19.5" customHeight="1" x14ac:dyDescent="0.2"/>
    <row r="132" s="54" customFormat="1" ht="19.5" customHeight="1" x14ac:dyDescent="0.2"/>
    <row r="133" s="54" customFormat="1" ht="19.5" customHeight="1" x14ac:dyDescent="0.2"/>
    <row r="134" s="54" customFormat="1" ht="19.5" customHeight="1" x14ac:dyDescent="0.2"/>
    <row r="135" s="54" customFormat="1" ht="19.5" customHeight="1" x14ac:dyDescent="0.2"/>
    <row r="136" s="54" customFormat="1" ht="19.5" customHeight="1" x14ac:dyDescent="0.2"/>
    <row r="137" s="54" customFormat="1" ht="19.5" customHeight="1" x14ac:dyDescent="0.2"/>
    <row r="138" s="54" customFormat="1" ht="19.5" customHeight="1" x14ac:dyDescent="0.2"/>
    <row r="139" s="54" customFormat="1" ht="19.5" customHeight="1" x14ac:dyDescent="0.2"/>
    <row r="140" s="54" customFormat="1" ht="19.5" customHeight="1" x14ac:dyDescent="0.2"/>
    <row r="141" s="54" customFormat="1" ht="19.5" customHeight="1" x14ac:dyDescent="0.2"/>
    <row r="142" s="54" customFormat="1" ht="19.5" customHeight="1" x14ac:dyDescent="0.2"/>
    <row r="143" s="54" customFormat="1" ht="19.5" customHeight="1" x14ac:dyDescent="0.2"/>
    <row r="144" s="54" customFormat="1" ht="19.5" customHeight="1" x14ac:dyDescent="0.2"/>
    <row r="145" s="54" customFormat="1" ht="19.5" customHeight="1" x14ac:dyDescent="0.2"/>
    <row r="146" s="54" customFormat="1" ht="19.5" customHeight="1" x14ac:dyDescent="0.2"/>
    <row r="147" s="54" customFormat="1" ht="19.5" customHeight="1" x14ac:dyDescent="0.2"/>
    <row r="148" s="54" customFormat="1" ht="19.5" customHeight="1" x14ac:dyDescent="0.2"/>
    <row r="149" s="54" customFormat="1" ht="19.5" customHeight="1" x14ac:dyDescent="0.2"/>
  </sheetData>
  <sheetProtection algorithmName="SHA-512" hashValue="5Zwv/U4Bbo6QNNRitPd/ledk5jfUKuBdJnDQ/7BI6mtDCxixPPUj3kUqnJPzN5Ky2D3zXULFXFyPFiiJ6rpitA==" saltValue="H4yZv/NPRfD3yNMIhtZPbA==" spinCount="100000" sheet="1" formatRows="0" insertColumns="0" insertRows="0" deleteRows="0"/>
  <mergeCells count="80">
    <mergeCell ref="AA1:AC1"/>
    <mergeCell ref="A4:C5"/>
    <mergeCell ref="M4:M5"/>
    <mergeCell ref="N4:T4"/>
    <mergeCell ref="W4:X4"/>
    <mergeCell ref="Y4:Z4"/>
    <mergeCell ref="AA4:AB4"/>
    <mergeCell ref="AQ4:AR4"/>
    <mergeCell ref="AS4:AT4"/>
    <mergeCell ref="AU4:AV4"/>
    <mergeCell ref="AW4:AX4"/>
    <mergeCell ref="AE11:AP11"/>
    <mergeCell ref="AE5:AP5"/>
    <mergeCell ref="AE4:AP4"/>
    <mergeCell ref="B12:L12"/>
    <mergeCell ref="AE12:AP12"/>
    <mergeCell ref="B13:L13"/>
    <mergeCell ref="A6:L6"/>
    <mergeCell ref="AE6:AP6"/>
    <mergeCell ref="A7:L7"/>
    <mergeCell ref="N7:T7"/>
    <mergeCell ref="AE7:AP7"/>
    <mergeCell ref="A8:L8"/>
    <mergeCell ref="AE8:AP8"/>
    <mergeCell ref="AE13:AP13"/>
    <mergeCell ref="A9:A13"/>
    <mergeCell ref="B9:L9"/>
    <mergeCell ref="AE9:AP9"/>
    <mergeCell ref="B10:L10"/>
    <mergeCell ref="AE10:AP10"/>
    <mergeCell ref="B11:L11"/>
    <mergeCell ref="B18:L18"/>
    <mergeCell ref="AE18:AP18"/>
    <mergeCell ref="B19:L19"/>
    <mergeCell ref="B20:L20"/>
    <mergeCell ref="W20:AX24"/>
    <mergeCell ref="B21:L21"/>
    <mergeCell ref="A14:L14"/>
    <mergeCell ref="AE14:AP14"/>
    <mergeCell ref="A15:A21"/>
    <mergeCell ref="B15:L15"/>
    <mergeCell ref="AE15:AP15"/>
    <mergeCell ref="B16:L16"/>
    <mergeCell ref="AE16:AP16"/>
    <mergeCell ref="B17:L17"/>
    <mergeCell ref="AE17:AP17"/>
    <mergeCell ref="A26:L26"/>
    <mergeCell ref="A27:B28"/>
    <mergeCell ref="C27:I27"/>
    <mergeCell ref="J27:P27"/>
    <mergeCell ref="Q27:W27"/>
    <mergeCell ref="AE33:AK33"/>
    <mergeCell ref="AE27:AK27"/>
    <mergeCell ref="AL27:AR27"/>
    <mergeCell ref="AS27:AY27"/>
    <mergeCell ref="A29:B29"/>
    <mergeCell ref="A30:B30"/>
    <mergeCell ref="A31:B31"/>
    <mergeCell ref="X27:AD27"/>
    <mergeCell ref="A44:AY45"/>
    <mergeCell ref="AL33:AR33"/>
    <mergeCell ref="A35:B35"/>
    <mergeCell ref="A36:B36"/>
    <mergeCell ref="A37:B37"/>
    <mergeCell ref="A39:B40"/>
    <mergeCell ref="C39:I39"/>
    <mergeCell ref="J39:P39"/>
    <mergeCell ref="Q39:W39"/>
    <mergeCell ref="X39:AD39"/>
    <mergeCell ref="AE39:AK39"/>
    <mergeCell ref="A33:B34"/>
    <mergeCell ref="C33:I33"/>
    <mergeCell ref="J33:P33"/>
    <mergeCell ref="Q33:W33"/>
    <mergeCell ref="X33:AD33"/>
    <mergeCell ref="AL39:AR39"/>
    <mergeCell ref="AS39:AY39"/>
    <mergeCell ref="A41:B41"/>
    <mergeCell ref="A42:B42"/>
    <mergeCell ref="A43:B43"/>
  </mergeCells>
  <phoneticPr fontId="2"/>
  <conditionalFormatting sqref="N8">
    <cfRule type="cellIs" dxfId="406" priority="14" operator="greaterThan">
      <formula>SUM(#REF!)</formula>
    </cfRule>
    <cfRule type="cellIs" dxfId="405" priority="15" operator="lessThan">
      <formula>#REF!</formula>
    </cfRule>
    <cfRule type="cellIs" dxfId="404" priority="16" operator="lessThan">
      <formula>#REF!</formula>
    </cfRule>
  </conditionalFormatting>
  <conditionalFormatting sqref="O8">
    <cfRule type="cellIs" dxfId="403" priority="17" operator="greaterThan">
      <formula>SUM(#REF!)</formula>
    </cfRule>
    <cfRule type="cellIs" dxfId="402" priority="18" operator="lessThan">
      <formula>#REF!</formula>
    </cfRule>
    <cfRule type="cellIs" dxfId="401" priority="19" operator="lessThan">
      <formula>#REF!</formula>
    </cfRule>
  </conditionalFormatting>
  <conditionalFormatting sqref="P8">
    <cfRule type="cellIs" dxfId="400" priority="20" operator="greaterThan">
      <formula>SUM(#REF!)</formula>
    </cfRule>
    <cfRule type="cellIs" dxfId="399" priority="21" operator="lessThan">
      <formula>#REF!</formula>
    </cfRule>
    <cfRule type="cellIs" dxfId="398" priority="22" operator="lessThan">
      <formula>#REF!</formula>
    </cfRule>
  </conditionalFormatting>
  <conditionalFormatting sqref="Q8">
    <cfRule type="cellIs" dxfId="397" priority="23" operator="greaterThan">
      <formula>SUM(#REF!)</formula>
    </cfRule>
    <cfRule type="cellIs" dxfId="396" priority="24" operator="lessThan">
      <formula>#REF!</formula>
    </cfRule>
    <cfRule type="cellIs" dxfId="395" priority="25" operator="lessThan">
      <formula>#REF!</formula>
    </cfRule>
  </conditionalFormatting>
  <conditionalFormatting sqref="R8">
    <cfRule type="cellIs" dxfId="394" priority="26" operator="greaterThan">
      <formula>SUM(#REF!)</formula>
    </cfRule>
    <cfRule type="cellIs" dxfId="393" priority="27" operator="lessThan">
      <formula>#REF!</formula>
    </cfRule>
    <cfRule type="cellIs" dxfId="392" priority="28" operator="lessThan">
      <formula>#REF!</formula>
    </cfRule>
  </conditionalFormatting>
  <conditionalFormatting sqref="S8">
    <cfRule type="cellIs" dxfId="391" priority="29" operator="greaterThan">
      <formula>SUM(#REF!)</formula>
    </cfRule>
    <cfRule type="cellIs" dxfId="390" priority="30" operator="lessThan">
      <formula>#REF!</formula>
    </cfRule>
    <cfRule type="cellIs" dxfId="389" priority="31" operator="lessThan">
      <formula>#REF!</formula>
    </cfRule>
  </conditionalFormatting>
  <conditionalFormatting sqref="T8">
    <cfRule type="cellIs" dxfId="388" priority="32" operator="greaterThan">
      <formula>SUM(#REF!)</formula>
    </cfRule>
    <cfRule type="cellIs" dxfId="387" priority="33" operator="lessThan">
      <formula>#REF!</formula>
    </cfRule>
    <cfRule type="cellIs" dxfId="386" priority="34" operator="lessThan">
      <formula>#REF!</formula>
    </cfRule>
    <cfRule type="cellIs" dxfId="385" priority="35" operator="lessThan">
      <formula>#REF!</formula>
    </cfRule>
  </conditionalFormatting>
  <conditionalFormatting sqref="M8">
    <cfRule type="cellIs" dxfId="384" priority="13" operator="notEqual">
      <formula>$AA$5</formula>
    </cfRule>
  </conditionalFormatting>
  <conditionalFormatting sqref="N7:T7">
    <cfRule type="containsBlanks" dxfId="383" priority="11">
      <formula>LEN(TRIM(N7))=0</formula>
    </cfRule>
  </conditionalFormatting>
  <conditionalFormatting sqref="AR37">
    <cfRule type="expression" dxfId="382" priority="10">
      <formula>$M$15&lt;&gt;$AR$37</formula>
    </cfRule>
  </conditionalFormatting>
  <conditionalFormatting sqref="I43">
    <cfRule type="expression" dxfId="381" priority="9">
      <formula>$M$16&lt;&gt;$I$43</formula>
    </cfRule>
  </conditionalFormatting>
  <conditionalFormatting sqref="P43">
    <cfRule type="expression" dxfId="380" priority="8">
      <formula>$M$17&lt;&gt;$P$43</formula>
    </cfRule>
  </conditionalFormatting>
  <conditionalFormatting sqref="W43">
    <cfRule type="expression" dxfId="379" priority="7">
      <formula>$M$18&lt;&gt;$W$43</formula>
    </cfRule>
  </conditionalFormatting>
  <conditionalFormatting sqref="AD43">
    <cfRule type="expression" dxfId="378" priority="6">
      <formula>$M$19&lt;&gt;$AD$43</formula>
    </cfRule>
  </conditionalFormatting>
  <conditionalFormatting sqref="AK43">
    <cfRule type="expression" dxfId="377" priority="5">
      <formula>$M$20&lt;&gt;$AK$43</formula>
    </cfRule>
  </conditionalFormatting>
  <conditionalFormatting sqref="AR43">
    <cfRule type="expression" dxfId="376" priority="4">
      <formula>$M$21&lt;&gt;$AR$43</formula>
    </cfRule>
  </conditionalFormatting>
  <conditionalFormatting sqref="AY43">
    <cfRule type="cellIs" dxfId="375" priority="3" operator="notEqual">
      <formula>$M$14</formula>
    </cfRule>
  </conditionalFormatting>
  <conditionalFormatting sqref="AA5">
    <cfRule type="cellIs" dxfId="374" priority="2" operator="notEqual">
      <formula>$M$8</formula>
    </cfRule>
  </conditionalFormatting>
  <conditionalFormatting sqref="W5 Y5">
    <cfRule type="containsBlanks" dxfId="373" priority="1">
      <formula>LEN(TRIM(W5))=0</formula>
    </cfRule>
  </conditionalFormatting>
  <dataValidations count="3">
    <dataValidation allowBlank="1" showInputMessage="1" showErrorMessage="1" promptTitle="入力時の注意" prompt="「プレパパ」とは重複しません。" sqref="N9:T9" xr:uid="{23AAA1D1-8F29-4DAE-B6A2-BCA839F32CB5}"/>
    <dataValidation allowBlank="1" showInputMessage="1" showErrorMessage="1" promptTitle="入力時の注意" prompt="Aさんが当月に３回使用した場合も_x000a_「１」とカウントします。_x000a_利用がない場合「０」を記入。" sqref="N7:T7" xr:uid="{C2CD969A-5CB1-419B-AE12-725377E32310}"/>
    <dataValidation allowBlank="1" showInputMessage="1" showErrorMessage="1" promptTitle="入力時の注意" prompt="「第２子以降の妊婦]「プレママ」とは_x000a_重複しません。_x000a_" sqref="N10:T10" xr:uid="{A7CCB7C0-C7B7-4C60-B923-1C45E8EA5E23}"/>
  </dataValidations>
  <printOptions horizontalCentered="1" verticalCentered="1"/>
  <pageMargins left="0.70866141732283472" right="0.70866141732283472" top="0.55118110236220474" bottom="0.55118110236220474" header="0.31496062992125984" footer="0.31496062992125984"/>
  <pageSetup paperSize="9" scale="65" orientation="landscape" r:id="rId1"/>
  <headerFooter>
    <oddHeader>&amp;F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34706E-F5E8-436D-A3CF-6654D36F06A4}">
  <sheetPr>
    <pageSetUpPr fitToPage="1"/>
  </sheetPr>
  <dimension ref="A1:BI149"/>
  <sheetViews>
    <sheetView showGridLines="0" view="pageBreakPreview" zoomScale="80" zoomScaleNormal="80" zoomScaleSheetLayoutView="80" workbookViewId="0">
      <selection activeCell="W20" sqref="W20:AX24"/>
    </sheetView>
  </sheetViews>
  <sheetFormatPr defaultColWidth="9" defaultRowHeight="13" x14ac:dyDescent="0.2"/>
  <cols>
    <col min="1" max="12" width="3.54296875" style="54" customWidth="1"/>
    <col min="13" max="13" width="3.7265625" style="54" customWidth="1"/>
    <col min="14" max="51" width="3.54296875" style="54" customWidth="1"/>
    <col min="52" max="52" width="4.36328125" style="54" customWidth="1"/>
    <col min="53" max="53" width="3.54296875" style="54" customWidth="1"/>
    <col min="54" max="16384" width="9" style="54"/>
  </cols>
  <sheetData>
    <row r="1" spans="1:52" s="51" customFormat="1" ht="29.25" customHeight="1" x14ac:dyDescent="0.25">
      <c r="A1" s="47" t="s">
        <v>76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  <c r="O1" s="47"/>
      <c r="P1" s="47"/>
      <c r="Q1" s="47"/>
      <c r="R1" s="47"/>
      <c r="S1" s="47"/>
      <c r="T1" s="47"/>
      <c r="U1" s="47"/>
      <c r="V1" s="47"/>
      <c r="W1" s="47"/>
      <c r="X1" s="47"/>
      <c r="Y1" s="47"/>
      <c r="Z1" s="47"/>
      <c r="AA1" s="277" t="s">
        <v>0</v>
      </c>
      <c r="AB1" s="278"/>
      <c r="AC1" s="279"/>
      <c r="AD1" s="187">
        <f>'4月'!AD1</f>
        <v>0</v>
      </c>
      <c r="AE1" s="49"/>
      <c r="AF1" s="49"/>
      <c r="AG1" s="49"/>
      <c r="AH1" s="49"/>
      <c r="AI1" s="49"/>
      <c r="AJ1" s="49"/>
      <c r="AK1" s="49"/>
      <c r="AL1" s="49"/>
      <c r="AM1" s="50"/>
      <c r="AX1" s="170" t="s">
        <v>93</v>
      </c>
      <c r="AY1" s="170"/>
      <c r="AZ1" s="52"/>
    </row>
    <row r="2" spans="1:52" x14ac:dyDescent="0.2">
      <c r="A2" s="53" t="s">
        <v>1</v>
      </c>
      <c r="B2" s="53"/>
      <c r="C2" s="53"/>
      <c r="D2" s="53"/>
      <c r="E2" s="53"/>
      <c r="F2" s="53"/>
      <c r="G2" s="53"/>
      <c r="H2" s="53"/>
      <c r="I2" s="53"/>
      <c r="J2" s="53"/>
      <c r="K2" s="53"/>
    </row>
    <row r="3" spans="1:52" s="58" customFormat="1" ht="20.25" customHeight="1" x14ac:dyDescent="0.2">
      <c r="A3" s="55" t="s">
        <v>2</v>
      </c>
      <c r="B3" s="56"/>
      <c r="C3" s="56"/>
      <c r="D3" s="57"/>
      <c r="E3" s="56"/>
      <c r="F3" s="56"/>
      <c r="G3" s="56"/>
      <c r="H3" s="56"/>
      <c r="I3" s="57"/>
      <c r="J3" s="57"/>
      <c r="K3" s="57"/>
      <c r="W3" s="55" t="s">
        <v>3</v>
      </c>
      <c r="AE3" s="55" t="s">
        <v>4</v>
      </c>
    </row>
    <row r="4" spans="1:52" s="53" customFormat="1" ht="20.149999999999999" customHeight="1" x14ac:dyDescent="0.2">
      <c r="A4" s="280"/>
      <c r="B4" s="281"/>
      <c r="C4" s="282"/>
      <c r="D4" s="59"/>
      <c r="E4" s="59"/>
      <c r="F4" s="59"/>
      <c r="G4" s="59"/>
      <c r="H4" s="59"/>
      <c r="I4" s="59"/>
      <c r="J4" s="59"/>
      <c r="K4" s="59"/>
      <c r="L4" s="60"/>
      <c r="M4" s="286" t="s">
        <v>5</v>
      </c>
      <c r="N4" s="288" t="s">
        <v>6</v>
      </c>
      <c r="O4" s="289"/>
      <c r="P4" s="289"/>
      <c r="Q4" s="289"/>
      <c r="R4" s="289"/>
      <c r="S4" s="289"/>
      <c r="T4" s="290"/>
      <c r="W4" s="203" t="s">
        <v>7</v>
      </c>
      <c r="X4" s="203"/>
      <c r="Y4" s="203" t="s">
        <v>8</v>
      </c>
      <c r="Z4" s="203"/>
      <c r="AA4" s="203" t="s">
        <v>9</v>
      </c>
      <c r="AB4" s="203"/>
      <c r="AC4" s="58"/>
      <c r="AD4" s="58"/>
      <c r="AE4" s="193" t="s">
        <v>10</v>
      </c>
      <c r="AF4" s="208"/>
      <c r="AG4" s="208"/>
      <c r="AH4" s="208"/>
      <c r="AI4" s="208"/>
      <c r="AJ4" s="208"/>
      <c r="AK4" s="208"/>
      <c r="AL4" s="208"/>
      <c r="AM4" s="208"/>
      <c r="AN4" s="208"/>
      <c r="AO4" s="208"/>
      <c r="AP4" s="204"/>
      <c r="AQ4" s="193" t="s">
        <v>11</v>
      </c>
      <c r="AR4" s="204"/>
      <c r="AS4" s="193" t="s">
        <v>12</v>
      </c>
      <c r="AT4" s="204"/>
      <c r="AU4" s="193" t="s">
        <v>13</v>
      </c>
      <c r="AV4" s="204"/>
      <c r="AW4" s="193" t="s">
        <v>9</v>
      </c>
      <c r="AX4" s="204"/>
    </row>
    <row r="5" spans="1:52" s="53" customFormat="1" ht="20.149999999999999" customHeight="1" x14ac:dyDescent="0.2">
      <c r="A5" s="283"/>
      <c r="B5" s="284"/>
      <c r="C5" s="285"/>
      <c r="D5" s="61"/>
      <c r="E5" s="61"/>
      <c r="F5" s="61"/>
      <c r="G5" s="61"/>
      <c r="H5" s="61"/>
      <c r="I5" s="61"/>
      <c r="J5" s="61"/>
      <c r="K5" s="61"/>
      <c r="L5" s="62"/>
      <c r="M5" s="287"/>
      <c r="N5" s="63" t="s">
        <v>14</v>
      </c>
      <c r="O5" s="64" t="s">
        <v>15</v>
      </c>
      <c r="P5" s="65" t="s">
        <v>16</v>
      </c>
      <c r="Q5" s="65" t="s">
        <v>17</v>
      </c>
      <c r="R5" s="65" t="s">
        <v>18</v>
      </c>
      <c r="S5" s="65" t="s">
        <v>19</v>
      </c>
      <c r="T5" s="66" t="s">
        <v>20</v>
      </c>
      <c r="W5" s="17"/>
      <c r="X5" s="68" t="s">
        <v>21</v>
      </c>
      <c r="Y5" s="17"/>
      <c r="Z5" s="68" t="s">
        <v>21</v>
      </c>
      <c r="AA5" s="69">
        <f>SUM(W5,Y5)</f>
        <v>0</v>
      </c>
      <c r="AB5" s="68" t="s">
        <v>21</v>
      </c>
      <c r="AC5" s="70"/>
      <c r="AD5" s="70"/>
      <c r="AE5" s="205" t="s">
        <v>22</v>
      </c>
      <c r="AF5" s="206"/>
      <c r="AG5" s="206"/>
      <c r="AH5" s="206"/>
      <c r="AI5" s="206"/>
      <c r="AJ5" s="206"/>
      <c r="AK5" s="206"/>
      <c r="AL5" s="206"/>
      <c r="AM5" s="206"/>
      <c r="AN5" s="206"/>
      <c r="AO5" s="206"/>
      <c r="AP5" s="207"/>
      <c r="AQ5" s="26"/>
      <c r="AR5" s="72" t="s">
        <v>21</v>
      </c>
      <c r="AS5" s="46"/>
      <c r="AT5" s="74" t="s">
        <v>21</v>
      </c>
      <c r="AU5" s="26"/>
      <c r="AV5" s="72" t="s">
        <v>21</v>
      </c>
      <c r="AW5" s="75">
        <f>AQ5+AS5+AU5</f>
        <v>0</v>
      </c>
      <c r="AX5" s="76" t="s">
        <v>23</v>
      </c>
    </row>
    <row r="6" spans="1:52" s="53" customFormat="1" ht="20.149999999999999" customHeight="1" x14ac:dyDescent="0.2">
      <c r="A6" s="271" t="s">
        <v>24</v>
      </c>
      <c r="B6" s="271"/>
      <c r="C6" s="271"/>
      <c r="D6" s="271"/>
      <c r="E6" s="271"/>
      <c r="F6" s="271"/>
      <c r="G6" s="271"/>
      <c r="H6" s="271"/>
      <c r="I6" s="271"/>
      <c r="J6" s="271"/>
      <c r="K6" s="271"/>
      <c r="L6" s="271"/>
      <c r="M6" s="77">
        <f t="shared" ref="M6:M21" si="0">SUM(N6:T6)</f>
        <v>0</v>
      </c>
      <c r="N6" s="13"/>
      <c r="O6" s="14"/>
      <c r="P6" s="15"/>
      <c r="Q6" s="15"/>
      <c r="R6" s="15"/>
      <c r="S6" s="15"/>
      <c r="T6" s="16"/>
      <c r="AE6" s="215" t="s">
        <v>25</v>
      </c>
      <c r="AF6" s="216"/>
      <c r="AG6" s="216"/>
      <c r="AH6" s="216"/>
      <c r="AI6" s="216"/>
      <c r="AJ6" s="216"/>
      <c r="AK6" s="216"/>
      <c r="AL6" s="216"/>
      <c r="AM6" s="216"/>
      <c r="AN6" s="216"/>
      <c r="AO6" s="216"/>
      <c r="AP6" s="217"/>
      <c r="AQ6" s="26"/>
      <c r="AR6" s="72" t="s">
        <v>21</v>
      </c>
      <c r="AS6" s="46"/>
      <c r="AT6" s="74" t="s">
        <v>21</v>
      </c>
      <c r="AU6" s="26"/>
      <c r="AV6" s="72" t="s">
        <v>21</v>
      </c>
      <c r="AW6" s="82">
        <f t="shared" ref="AW6:AW17" si="1">AQ6+AS6+AU6</f>
        <v>0</v>
      </c>
      <c r="AX6" s="83" t="s">
        <v>23</v>
      </c>
    </row>
    <row r="7" spans="1:52" s="53" customFormat="1" ht="20.149999999999999" customHeight="1" x14ac:dyDescent="0.2">
      <c r="A7" s="271" t="s">
        <v>26</v>
      </c>
      <c r="B7" s="271"/>
      <c r="C7" s="271"/>
      <c r="D7" s="271"/>
      <c r="E7" s="271"/>
      <c r="F7" s="271"/>
      <c r="G7" s="271"/>
      <c r="H7" s="271"/>
      <c r="I7" s="271"/>
      <c r="J7" s="271"/>
      <c r="K7" s="271"/>
      <c r="L7" s="271"/>
      <c r="M7" s="84">
        <f>N7</f>
        <v>0</v>
      </c>
      <c r="N7" s="268"/>
      <c r="O7" s="275"/>
      <c r="P7" s="275"/>
      <c r="Q7" s="275"/>
      <c r="R7" s="275"/>
      <c r="S7" s="275"/>
      <c r="T7" s="276"/>
      <c r="AE7" s="205" t="s">
        <v>27</v>
      </c>
      <c r="AF7" s="206"/>
      <c r="AG7" s="206"/>
      <c r="AH7" s="206"/>
      <c r="AI7" s="206"/>
      <c r="AJ7" s="206"/>
      <c r="AK7" s="206"/>
      <c r="AL7" s="206"/>
      <c r="AM7" s="206"/>
      <c r="AN7" s="206"/>
      <c r="AO7" s="206"/>
      <c r="AP7" s="207"/>
      <c r="AQ7" s="26"/>
      <c r="AR7" s="72" t="s">
        <v>21</v>
      </c>
      <c r="AS7" s="46"/>
      <c r="AT7" s="74" t="s">
        <v>21</v>
      </c>
      <c r="AU7" s="26"/>
      <c r="AV7" s="72" t="s">
        <v>21</v>
      </c>
      <c r="AW7" s="75">
        <f t="shared" si="1"/>
        <v>0</v>
      </c>
      <c r="AX7" s="76" t="s">
        <v>23</v>
      </c>
    </row>
    <row r="8" spans="1:52" s="53" customFormat="1" ht="20.149999999999999" customHeight="1" x14ac:dyDescent="0.2">
      <c r="A8" s="272" t="s">
        <v>28</v>
      </c>
      <c r="B8" s="272"/>
      <c r="C8" s="272"/>
      <c r="D8" s="272"/>
      <c r="E8" s="272"/>
      <c r="F8" s="272"/>
      <c r="G8" s="272"/>
      <c r="H8" s="272"/>
      <c r="I8" s="272"/>
      <c r="J8" s="272"/>
      <c r="K8" s="272"/>
      <c r="L8" s="272"/>
      <c r="M8" s="85">
        <f t="shared" ref="M8" si="2">SUM(N8:T8)</f>
        <v>0</v>
      </c>
      <c r="N8" s="86">
        <f t="shared" ref="N8:T8" si="3">SUM(N9:N13)</f>
        <v>0</v>
      </c>
      <c r="O8" s="87">
        <f t="shared" si="3"/>
        <v>0</v>
      </c>
      <c r="P8" s="88">
        <f t="shared" si="3"/>
        <v>0</v>
      </c>
      <c r="Q8" s="88">
        <f t="shared" si="3"/>
        <v>0</v>
      </c>
      <c r="R8" s="88">
        <f t="shared" si="3"/>
        <v>0</v>
      </c>
      <c r="S8" s="88">
        <f t="shared" si="3"/>
        <v>0</v>
      </c>
      <c r="T8" s="89">
        <f t="shared" si="3"/>
        <v>0</v>
      </c>
      <c r="AE8" s="205" t="s">
        <v>29</v>
      </c>
      <c r="AF8" s="206"/>
      <c r="AG8" s="206"/>
      <c r="AH8" s="206"/>
      <c r="AI8" s="206"/>
      <c r="AJ8" s="206"/>
      <c r="AK8" s="206"/>
      <c r="AL8" s="206"/>
      <c r="AM8" s="206"/>
      <c r="AN8" s="206"/>
      <c r="AO8" s="206"/>
      <c r="AP8" s="207"/>
      <c r="AQ8" s="26"/>
      <c r="AR8" s="72" t="s">
        <v>21</v>
      </c>
      <c r="AS8" s="46"/>
      <c r="AT8" s="74" t="s">
        <v>21</v>
      </c>
      <c r="AU8" s="26"/>
      <c r="AV8" s="72" t="s">
        <v>21</v>
      </c>
      <c r="AW8" s="82">
        <f t="shared" si="1"/>
        <v>0</v>
      </c>
      <c r="AX8" s="83" t="s">
        <v>23</v>
      </c>
    </row>
    <row r="9" spans="1:52" s="53" customFormat="1" ht="20.149999999999999" customHeight="1" x14ac:dyDescent="0.2">
      <c r="A9" s="273" t="s">
        <v>30</v>
      </c>
      <c r="B9" s="271" t="s">
        <v>12</v>
      </c>
      <c r="C9" s="271"/>
      <c r="D9" s="271"/>
      <c r="E9" s="271"/>
      <c r="F9" s="271"/>
      <c r="G9" s="271"/>
      <c r="H9" s="271"/>
      <c r="I9" s="271"/>
      <c r="J9" s="271"/>
      <c r="K9" s="271"/>
      <c r="L9" s="271"/>
      <c r="M9" s="77">
        <f t="shared" si="0"/>
        <v>0</v>
      </c>
      <c r="N9" s="36"/>
      <c r="O9" s="37"/>
      <c r="P9" s="38"/>
      <c r="Q9" s="38"/>
      <c r="R9" s="38"/>
      <c r="S9" s="38"/>
      <c r="T9" s="39"/>
      <c r="AE9" s="205" t="s">
        <v>31</v>
      </c>
      <c r="AF9" s="206"/>
      <c r="AG9" s="206"/>
      <c r="AH9" s="206"/>
      <c r="AI9" s="206"/>
      <c r="AJ9" s="206"/>
      <c r="AK9" s="206"/>
      <c r="AL9" s="206"/>
      <c r="AM9" s="206"/>
      <c r="AN9" s="206"/>
      <c r="AO9" s="206"/>
      <c r="AP9" s="207"/>
      <c r="AQ9" s="26"/>
      <c r="AR9" s="72" t="s">
        <v>21</v>
      </c>
      <c r="AS9" s="46"/>
      <c r="AT9" s="74" t="s">
        <v>21</v>
      </c>
      <c r="AU9" s="26"/>
      <c r="AV9" s="72" t="s">
        <v>21</v>
      </c>
      <c r="AW9" s="75">
        <f t="shared" si="1"/>
        <v>0</v>
      </c>
      <c r="AX9" s="76" t="s">
        <v>23</v>
      </c>
    </row>
    <row r="10" spans="1:52" s="53" customFormat="1" ht="20.149999999999999" customHeight="1" x14ac:dyDescent="0.2">
      <c r="A10" s="273"/>
      <c r="B10" s="271" t="s">
        <v>11</v>
      </c>
      <c r="C10" s="271"/>
      <c r="D10" s="271"/>
      <c r="E10" s="271"/>
      <c r="F10" s="271"/>
      <c r="G10" s="271"/>
      <c r="H10" s="271"/>
      <c r="I10" s="271"/>
      <c r="J10" s="271"/>
      <c r="K10" s="271"/>
      <c r="L10" s="271"/>
      <c r="M10" s="77">
        <f t="shared" ref="M10:M15" si="4">SUM(N10:T10)</f>
        <v>0</v>
      </c>
      <c r="N10" s="40"/>
      <c r="O10" s="41"/>
      <c r="P10" s="42"/>
      <c r="Q10" s="42"/>
      <c r="R10" s="42"/>
      <c r="S10" s="42"/>
      <c r="T10" s="43"/>
      <c r="AE10" s="205" t="s">
        <v>32</v>
      </c>
      <c r="AF10" s="206"/>
      <c r="AG10" s="206"/>
      <c r="AH10" s="206"/>
      <c r="AI10" s="206"/>
      <c r="AJ10" s="206"/>
      <c r="AK10" s="206"/>
      <c r="AL10" s="206"/>
      <c r="AM10" s="206"/>
      <c r="AN10" s="206"/>
      <c r="AO10" s="206"/>
      <c r="AP10" s="207"/>
      <c r="AQ10" s="26"/>
      <c r="AR10" s="72" t="s">
        <v>21</v>
      </c>
      <c r="AS10" s="46"/>
      <c r="AT10" s="74" t="s">
        <v>21</v>
      </c>
      <c r="AU10" s="26"/>
      <c r="AV10" s="72" t="s">
        <v>21</v>
      </c>
      <c r="AW10" s="82">
        <f t="shared" si="1"/>
        <v>0</v>
      </c>
      <c r="AX10" s="83" t="s">
        <v>23</v>
      </c>
    </row>
    <row r="11" spans="1:52" s="53" customFormat="1" ht="20.149999999999999" customHeight="1" x14ac:dyDescent="0.2">
      <c r="A11" s="273"/>
      <c r="B11" s="271" t="s">
        <v>33</v>
      </c>
      <c r="C11" s="271"/>
      <c r="D11" s="271"/>
      <c r="E11" s="271"/>
      <c r="F11" s="271"/>
      <c r="G11" s="271"/>
      <c r="H11" s="271"/>
      <c r="I11" s="271"/>
      <c r="J11" s="271"/>
      <c r="K11" s="271"/>
      <c r="L11" s="271"/>
      <c r="M11" s="77">
        <f t="shared" si="4"/>
        <v>0</v>
      </c>
      <c r="N11" s="4"/>
      <c r="O11" s="5"/>
      <c r="P11" s="6"/>
      <c r="Q11" s="6"/>
      <c r="R11" s="6"/>
      <c r="S11" s="6"/>
      <c r="T11" s="11"/>
      <c r="AE11" s="205" t="s">
        <v>34</v>
      </c>
      <c r="AF11" s="206"/>
      <c r="AG11" s="206"/>
      <c r="AH11" s="206"/>
      <c r="AI11" s="206"/>
      <c r="AJ11" s="206"/>
      <c r="AK11" s="206"/>
      <c r="AL11" s="206"/>
      <c r="AM11" s="206"/>
      <c r="AN11" s="206"/>
      <c r="AO11" s="206"/>
      <c r="AP11" s="207"/>
      <c r="AQ11" s="26"/>
      <c r="AR11" s="72" t="s">
        <v>21</v>
      </c>
      <c r="AS11" s="46"/>
      <c r="AT11" s="74" t="s">
        <v>21</v>
      </c>
      <c r="AU11" s="26"/>
      <c r="AV11" s="72" t="s">
        <v>21</v>
      </c>
      <c r="AW11" s="75">
        <f t="shared" si="1"/>
        <v>0</v>
      </c>
      <c r="AX11" s="76" t="s">
        <v>23</v>
      </c>
    </row>
    <row r="12" spans="1:52" s="53" customFormat="1" ht="20.149999999999999" customHeight="1" x14ac:dyDescent="0.2">
      <c r="A12" s="273"/>
      <c r="B12" s="274" t="s">
        <v>35</v>
      </c>
      <c r="C12" s="274"/>
      <c r="D12" s="274"/>
      <c r="E12" s="274"/>
      <c r="F12" s="274"/>
      <c r="G12" s="274"/>
      <c r="H12" s="274"/>
      <c r="I12" s="274"/>
      <c r="J12" s="274"/>
      <c r="K12" s="274"/>
      <c r="L12" s="274"/>
      <c r="M12" s="84">
        <f t="shared" si="4"/>
        <v>0</v>
      </c>
      <c r="N12" s="32"/>
      <c r="O12" s="33"/>
      <c r="P12" s="34"/>
      <c r="Q12" s="34"/>
      <c r="R12" s="34"/>
      <c r="S12" s="34"/>
      <c r="T12" s="35"/>
      <c r="AE12" s="205" t="s">
        <v>36</v>
      </c>
      <c r="AF12" s="206"/>
      <c r="AG12" s="206"/>
      <c r="AH12" s="206"/>
      <c r="AI12" s="206"/>
      <c r="AJ12" s="206"/>
      <c r="AK12" s="206"/>
      <c r="AL12" s="206"/>
      <c r="AM12" s="206"/>
      <c r="AN12" s="206"/>
      <c r="AO12" s="206"/>
      <c r="AP12" s="207"/>
      <c r="AQ12" s="26"/>
      <c r="AR12" s="72" t="s">
        <v>21</v>
      </c>
      <c r="AS12" s="46"/>
      <c r="AT12" s="74" t="s">
        <v>21</v>
      </c>
      <c r="AU12" s="26"/>
      <c r="AV12" s="72" t="s">
        <v>21</v>
      </c>
      <c r="AW12" s="75">
        <f t="shared" si="1"/>
        <v>0</v>
      </c>
      <c r="AX12" s="76" t="s">
        <v>23</v>
      </c>
    </row>
    <row r="13" spans="1:52" s="53" customFormat="1" ht="20.149999999999999" customHeight="1" x14ac:dyDescent="0.2">
      <c r="A13" s="273"/>
      <c r="B13" s="271" t="s">
        <v>13</v>
      </c>
      <c r="C13" s="271"/>
      <c r="D13" s="271"/>
      <c r="E13" s="271"/>
      <c r="F13" s="271"/>
      <c r="G13" s="271"/>
      <c r="H13" s="271"/>
      <c r="I13" s="271"/>
      <c r="J13" s="271"/>
      <c r="K13" s="271"/>
      <c r="L13" s="271"/>
      <c r="M13" s="98">
        <f t="shared" si="4"/>
        <v>0</v>
      </c>
      <c r="N13" s="7"/>
      <c r="O13" s="8"/>
      <c r="P13" s="9"/>
      <c r="Q13" s="9"/>
      <c r="R13" s="9"/>
      <c r="S13" s="9"/>
      <c r="T13" s="12"/>
      <c r="AE13" s="221" t="s">
        <v>37</v>
      </c>
      <c r="AF13" s="222"/>
      <c r="AG13" s="222"/>
      <c r="AH13" s="222"/>
      <c r="AI13" s="222"/>
      <c r="AJ13" s="222"/>
      <c r="AK13" s="222"/>
      <c r="AL13" s="222"/>
      <c r="AM13" s="222"/>
      <c r="AN13" s="222"/>
      <c r="AO13" s="222"/>
      <c r="AP13" s="223"/>
      <c r="AQ13" s="27"/>
      <c r="AR13" s="104" t="s">
        <v>21</v>
      </c>
      <c r="AS13" s="29"/>
      <c r="AT13" s="106" t="s">
        <v>21</v>
      </c>
      <c r="AU13" s="27"/>
      <c r="AV13" s="104" t="s">
        <v>21</v>
      </c>
      <c r="AW13" s="82">
        <f t="shared" si="1"/>
        <v>0</v>
      </c>
      <c r="AX13" s="83" t="s">
        <v>23</v>
      </c>
    </row>
    <row r="14" spans="1:52" s="53" customFormat="1" ht="20.149999999999999" customHeight="1" x14ac:dyDescent="0.2">
      <c r="A14" s="272" t="s">
        <v>38</v>
      </c>
      <c r="B14" s="272"/>
      <c r="C14" s="272"/>
      <c r="D14" s="272"/>
      <c r="E14" s="272"/>
      <c r="F14" s="272"/>
      <c r="G14" s="272"/>
      <c r="H14" s="272"/>
      <c r="I14" s="272"/>
      <c r="J14" s="272"/>
      <c r="K14" s="272"/>
      <c r="L14" s="272"/>
      <c r="M14" s="107">
        <f t="shared" si="4"/>
        <v>0</v>
      </c>
      <c r="N14" s="86">
        <f>SUM(N15:N21)</f>
        <v>0</v>
      </c>
      <c r="O14" s="108">
        <f t="shared" ref="O14:T14" si="5">SUM(O15:O21)</f>
        <v>0</v>
      </c>
      <c r="P14" s="88">
        <f t="shared" si="5"/>
        <v>0</v>
      </c>
      <c r="Q14" s="88">
        <f t="shared" si="5"/>
        <v>0</v>
      </c>
      <c r="R14" s="88">
        <f t="shared" si="5"/>
        <v>0</v>
      </c>
      <c r="S14" s="88">
        <f t="shared" si="5"/>
        <v>0</v>
      </c>
      <c r="T14" s="89">
        <f t="shared" si="5"/>
        <v>0</v>
      </c>
      <c r="AE14" s="205" t="s">
        <v>39</v>
      </c>
      <c r="AF14" s="206"/>
      <c r="AG14" s="206"/>
      <c r="AH14" s="206"/>
      <c r="AI14" s="206"/>
      <c r="AJ14" s="206"/>
      <c r="AK14" s="206"/>
      <c r="AL14" s="206"/>
      <c r="AM14" s="206"/>
      <c r="AN14" s="206"/>
      <c r="AO14" s="206"/>
      <c r="AP14" s="207"/>
      <c r="AQ14" s="26"/>
      <c r="AR14" s="72" t="s">
        <v>21</v>
      </c>
      <c r="AS14" s="46"/>
      <c r="AT14" s="74" t="s">
        <v>21</v>
      </c>
      <c r="AU14" s="26"/>
      <c r="AV14" s="72" t="s">
        <v>21</v>
      </c>
      <c r="AW14" s="75">
        <f t="shared" si="1"/>
        <v>0</v>
      </c>
      <c r="AX14" s="76" t="s">
        <v>23</v>
      </c>
    </row>
    <row r="15" spans="1:52" s="53" customFormat="1" ht="20.149999999999999" customHeight="1" x14ac:dyDescent="0.2">
      <c r="A15" s="273" t="s">
        <v>30</v>
      </c>
      <c r="B15" s="212" t="s">
        <v>40</v>
      </c>
      <c r="C15" s="213"/>
      <c r="D15" s="213"/>
      <c r="E15" s="213"/>
      <c r="F15" s="213"/>
      <c r="G15" s="213"/>
      <c r="H15" s="213"/>
      <c r="I15" s="213"/>
      <c r="J15" s="213"/>
      <c r="K15" s="213"/>
      <c r="L15" s="214"/>
      <c r="M15" s="109">
        <f t="shared" si="4"/>
        <v>0</v>
      </c>
      <c r="N15" s="1"/>
      <c r="O15" s="2"/>
      <c r="P15" s="3"/>
      <c r="Q15" s="3"/>
      <c r="R15" s="3"/>
      <c r="S15" s="3"/>
      <c r="T15" s="10"/>
      <c r="W15" s="110"/>
      <c r="AE15" s="205" t="s">
        <v>41</v>
      </c>
      <c r="AF15" s="206"/>
      <c r="AG15" s="206"/>
      <c r="AH15" s="206"/>
      <c r="AI15" s="206"/>
      <c r="AJ15" s="206"/>
      <c r="AK15" s="206"/>
      <c r="AL15" s="206"/>
      <c r="AM15" s="206"/>
      <c r="AN15" s="206"/>
      <c r="AO15" s="206"/>
      <c r="AP15" s="207"/>
      <c r="AQ15" s="26"/>
      <c r="AR15" s="72" t="s">
        <v>21</v>
      </c>
      <c r="AS15" s="46"/>
      <c r="AT15" s="74" t="s">
        <v>21</v>
      </c>
      <c r="AU15" s="26"/>
      <c r="AV15" s="72" t="s">
        <v>21</v>
      </c>
      <c r="AW15" s="82">
        <f t="shared" si="1"/>
        <v>0</v>
      </c>
      <c r="AX15" s="83" t="s">
        <v>23</v>
      </c>
    </row>
    <row r="16" spans="1:52" s="53" customFormat="1" ht="20.149999999999999" customHeight="1" x14ac:dyDescent="0.2">
      <c r="A16" s="273"/>
      <c r="B16" s="227" t="s">
        <v>42</v>
      </c>
      <c r="C16" s="228"/>
      <c r="D16" s="228"/>
      <c r="E16" s="228"/>
      <c r="F16" s="228"/>
      <c r="G16" s="228"/>
      <c r="H16" s="228"/>
      <c r="I16" s="228"/>
      <c r="J16" s="228"/>
      <c r="K16" s="228"/>
      <c r="L16" s="229"/>
      <c r="M16" s="111">
        <f t="shared" si="0"/>
        <v>0</v>
      </c>
      <c r="N16" s="4"/>
      <c r="O16" s="5"/>
      <c r="P16" s="6"/>
      <c r="Q16" s="6"/>
      <c r="R16" s="6"/>
      <c r="S16" s="6"/>
      <c r="T16" s="11"/>
      <c r="AE16" s="205" t="s">
        <v>43</v>
      </c>
      <c r="AF16" s="206"/>
      <c r="AG16" s="206"/>
      <c r="AH16" s="206"/>
      <c r="AI16" s="206"/>
      <c r="AJ16" s="206"/>
      <c r="AK16" s="206"/>
      <c r="AL16" s="206"/>
      <c r="AM16" s="206"/>
      <c r="AN16" s="206"/>
      <c r="AO16" s="206"/>
      <c r="AP16" s="207"/>
      <c r="AQ16" s="26"/>
      <c r="AR16" s="72" t="s">
        <v>21</v>
      </c>
      <c r="AS16" s="46"/>
      <c r="AT16" s="74" t="s">
        <v>21</v>
      </c>
      <c r="AU16" s="26"/>
      <c r="AV16" s="72" t="s">
        <v>21</v>
      </c>
      <c r="AW16" s="75">
        <f t="shared" si="1"/>
        <v>0</v>
      </c>
      <c r="AX16" s="76" t="s">
        <v>23</v>
      </c>
    </row>
    <row r="17" spans="1:61" s="53" customFormat="1" ht="20.149999999999999" customHeight="1" thickBot="1" x14ac:dyDescent="0.25">
      <c r="A17" s="273"/>
      <c r="B17" s="227" t="s">
        <v>44</v>
      </c>
      <c r="C17" s="228"/>
      <c r="D17" s="228"/>
      <c r="E17" s="228"/>
      <c r="F17" s="228"/>
      <c r="G17" s="228"/>
      <c r="H17" s="228"/>
      <c r="I17" s="228"/>
      <c r="J17" s="228"/>
      <c r="K17" s="228"/>
      <c r="L17" s="229"/>
      <c r="M17" s="112">
        <f t="shared" si="0"/>
        <v>0</v>
      </c>
      <c r="N17" s="4"/>
      <c r="O17" s="5"/>
      <c r="P17" s="6"/>
      <c r="Q17" s="6"/>
      <c r="R17" s="6"/>
      <c r="S17" s="6"/>
      <c r="T17" s="11"/>
      <c r="W17" s="113"/>
      <c r="X17" s="113"/>
      <c r="Y17" s="113"/>
      <c r="Z17" s="113"/>
      <c r="AA17" s="113"/>
      <c r="AB17" s="113"/>
      <c r="AC17" s="113"/>
      <c r="AD17" s="113"/>
      <c r="AE17" s="230" t="s">
        <v>45</v>
      </c>
      <c r="AF17" s="231"/>
      <c r="AG17" s="231"/>
      <c r="AH17" s="231"/>
      <c r="AI17" s="231"/>
      <c r="AJ17" s="231"/>
      <c r="AK17" s="231"/>
      <c r="AL17" s="231"/>
      <c r="AM17" s="231"/>
      <c r="AN17" s="231"/>
      <c r="AO17" s="231"/>
      <c r="AP17" s="232"/>
      <c r="AQ17" s="28"/>
      <c r="AR17" s="115" t="s">
        <v>21</v>
      </c>
      <c r="AS17" s="30"/>
      <c r="AT17" s="117" t="s">
        <v>21</v>
      </c>
      <c r="AU17" s="28"/>
      <c r="AV17" s="115" t="s">
        <v>21</v>
      </c>
      <c r="AW17" s="118">
        <f t="shared" si="1"/>
        <v>0</v>
      </c>
      <c r="AX17" s="119" t="s">
        <v>23</v>
      </c>
    </row>
    <row r="18" spans="1:61" s="53" customFormat="1" ht="20.149999999999999" customHeight="1" thickTop="1" x14ac:dyDescent="0.2">
      <c r="A18" s="273"/>
      <c r="B18" s="227" t="s">
        <v>46</v>
      </c>
      <c r="C18" s="228"/>
      <c r="D18" s="228"/>
      <c r="E18" s="228"/>
      <c r="F18" s="228"/>
      <c r="G18" s="228"/>
      <c r="H18" s="228"/>
      <c r="I18" s="228"/>
      <c r="J18" s="228"/>
      <c r="K18" s="228"/>
      <c r="L18" s="229"/>
      <c r="M18" s="111">
        <f t="shared" si="0"/>
        <v>0</v>
      </c>
      <c r="N18" s="4"/>
      <c r="O18" s="5"/>
      <c r="P18" s="6"/>
      <c r="Q18" s="6"/>
      <c r="R18" s="6"/>
      <c r="S18" s="6"/>
      <c r="T18" s="11"/>
      <c r="X18" s="113"/>
      <c r="Y18" s="113"/>
      <c r="Z18" s="113"/>
      <c r="AA18" s="113"/>
      <c r="AB18" s="113"/>
      <c r="AC18" s="113"/>
      <c r="AD18" s="113"/>
      <c r="AE18" s="233" t="s">
        <v>9</v>
      </c>
      <c r="AF18" s="234"/>
      <c r="AG18" s="234"/>
      <c r="AH18" s="234"/>
      <c r="AI18" s="234"/>
      <c r="AJ18" s="234"/>
      <c r="AK18" s="234"/>
      <c r="AL18" s="234"/>
      <c r="AM18" s="234"/>
      <c r="AN18" s="234"/>
      <c r="AO18" s="234"/>
      <c r="AP18" s="235"/>
      <c r="AQ18" s="120">
        <f>SUM(AQ5:AQ17)</f>
        <v>0</v>
      </c>
      <c r="AR18" s="104" t="s">
        <v>21</v>
      </c>
      <c r="AS18" s="121">
        <f>SUM(AS5:AS17)</f>
        <v>0</v>
      </c>
      <c r="AT18" s="106" t="s">
        <v>21</v>
      </c>
      <c r="AU18" s="120">
        <f>SUM(AU5:AU17)</f>
        <v>0</v>
      </c>
      <c r="AV18" s="104" t="s">
        <v>21</v>
      </c>
      <c r="AW18" s="120">
        <f>SUM(AW5:AW17)</f>
        <v>0</v>
      </c>
      <c r="AX18" s="122" t="s">
        <v>21</v>
      </c>
    </row>
    <row r="19" spans="1:61" s="53" customFormat="1" ht="20.149999999999999" customHeight="1" x14ac:dyDescent="0.2">
      <c r="A19" s="273"/>
      <c r="B19" s="227" t="s">
        <v>47</v>
      </c>
      <c r="C19" s="228"/>
      <c r="D19" s="228"/>
      <c r="E19" s="228"/>
      <c r="F19" s="228"/>
      <c r="G19" s="228"/>
      <c r="H19" s="228"/>
      <c r="I19" s="228"/>
      <c r="J19" s="228"/>
      <c r="K19" s="228"/>
      <c r="L19" s="229"/>
      <c r="M19" s="111">
        <f t="shared" si="0"/>
        <v>0</v>
      </c>
      <c r="N19" s="4"/>
      <c r="O19" s="5"/>
      <c r="P19" s="6"/>
      <c r="Q19" s="6"/>
      <c r="R19" s="6"/>
      <c r="S19" s="6"/>
      <c r="T19" s="11"/>
      <c r="W19" s="110" t="s">
        <v>48</v>
      </c>
      <c r="X19" s="113"/>
      <c r="Y19" s="113"/>
      <c r="Z19" s="113"/>
      <c r="AA19" s="113"/>
      <c r="AB19" s="113"/>
      <c r="AC19" s="113"/>
      <c r="AD19" s="113"/>
      <c r="AE19" s="113"/>
      <c r="AF19" s="113"/>
      <c r="AG19" s="113"/>
      <c r="AH19" s="113"/>
      <c r="AI19" s="113"/>
      <c r="AJ19" s="113"/>
      <c r="AK19" s="113"/>
      <c r="AL19" s="113"/>
      <c r="AM19" s="113"/>
      <c r="AN19" s="113"/>
      <c r="AO19" s="113"/>
      <c r="AP19" s="113"/>
      <c r="AQ19" s="113"/>
      <c r="AR19" s="113"/>
      <c r="AS19" s="113"/>
      <c r="AT19" s="113"/>
      <c r="AU19" s="113"/>
      <c r="AV19" s="113"/>
      <c r="AW19" s="113"/>
      <c r="AX19" s="113"/>
    </row>
    <row r="20" spans="1:61" s="53" customFormat="1" ht="20.149999999999999" customHeight="1" x14ac:dyDescent="0.2">
      <c r="A20" s="273"/>
      <c r="B20" s="227" t="s">
        <v>49</v>
      </c>
      <c r="C20" s="228"/>
      <c r="D20" s="228"/>
      <c r="E20" s="228"/>
      <c r="F20" s="228"/>
      <c r="G20" s="228"/>
      <c r="H20" s="228"/>
      <c r="I20" s="228"/>
      <c r="J20" s="228"/>
      <c r="K20" s="228"/>
      <c r="L20" s="229"/>
      <c r="M20" s="112">
        <f t="shared" si="0"/>
        <v>0</v>
      </c>
      <c r="N20" s="4"/>
      <c r="O20" s="5"/>
      <c r="P20" s="6"/>
      <c r="Q20" s="6"/>
      <c r="R20" s="6"/>
      <c r="S20" s="6"/>
      <c r="T20" s="11"/>
      <c r="W20" s="259"/>
      <c r="X20" s="260"/>
      <c r="Y20" s="260"/>
      <c r="Z20" s="260"/>
      <c r="AA20" s="260"/>
      <c r="AB20" s="260"/>
      <c r="AC20" s="260"/>
      <c r="AD20" s="260"/>
      <c r="AE20" s="260"/>
      <c r="AF20" s="260"/>
      <c r="AG20" s="260"/>
      <c r="AH20" s="260"/>
      <c r="AI20" s="260"/>
      <c r="AJ20" s="260"/>
      <c r="AK20" s="260"/>
      <c r="AL20" s="260"/>
      <c r="AM20" s="260"/>
      <c r="AN20" s="260"/>
      <c r="AO20" s="260"/>
      <c r="AP20" s="260"/>
      <c r="AQ20" s="260"/>
      <c r="AR20" s="260"/>
      <c r="AS20" s="260"/>
      <c r="AT20" s="260"/>
      <c r="AU20" s="260"/>
      <c r="AV20" s="260"/>
      <c r="AW20" s="260"/>
      <c r="AX20" s="261"/>
    </row>
    <row r="21" spans="1:61" s="53" customFormat="1" ht="20.149999999999999" customHeight="1" x14ac:dyDescent="0.2">
      <c r="A21" s="273"/>
      <c r="B21" s="227" t="s">
        <v>50</v>
      </c>
      <c r="C21" s="228"/>
      <c r="D21" s="228"/>
      <c r="E21" s="228"/>
      <c r="F21" s="228"/>
      <c r="G21" s="228"/>
      <c r="H21" s="228"/>
      <c r="I21" s="228"/>
      <c r="J21" s="228"/>
      <c r="K21" s="228"/>
      <c r="L21" s="229"/>
      <c r="M21" s="123">
        <f t="shared" si="0"/>
        <v>0</v>
      </c>
      <c r="N21" s="7"/>
      <c r="O21" s="8"/>
      <c r="P21" s="9"/>
      <c r="Q21" s="9"/>
      <c r="R21" s="9"/>
      <c r="S21" s="9"/>
      <c r="T21" s="12"/>
      <c r="W21" s="262"/>
      <c r="X21" s="263"/>
      <c r="Y21" s="263"/>
      <c r="Z21" s="263"/>
      <c r="AA21" s="263"/>
      <c r="AB21" s="263"/>
      <c r="AC21" s="263"/>
      <c r="AD21" s="263"/>
      <c r="AE21" s="263"/>
      <c r="AF21" s="263"/>
      <c r="AG21" s="263"/>
      <c r="AH21" s="263"/>
      <c r="AI21" s="263"/>
      <c r="AJ21" s="263"/>
      <c r="AK21" s="263"/>
      <c r="AL21" s="263"/>
      <c r="AM21" s="263"/>
      <c r="AN21" s="263"/>
      <c r="AO21" s="263"/>
      <c r="AP21" s="263"/>
      <c r="AQ21" s="263"/>
      <c r="AR21" s="263"/>
      <c r="AS21" s="263"/>
      <c r="AT21" s="263"/>
      <c r="AU21" s="263"/>
      <c r="AV21" s="263"/>
      <c r="AW21" s="263"/>
      <c r="AX21" s="264"/>
    </row>
    <row r="22" spans="1:61" s="53" customFormat="1" ht="20.149999999999999" customHeight="1" x14ac:dyDescent="0.2">
      <c r="A22" s="124"/>
      <c r="B22" s="124"/>
      <c r="C22" s="124"/>
      <c r="D22" s="124"/>
      <c r="E22" s="124"/>
      <c r="F22" s="124"/>
      <c r="G22" s="124"/>
      <c r="H22" s="124"/>
      <c r="I22" s="124"/>
      <c r="J22" s="124"/>
      <c r="K22" s="124"/>
      <c r="L22" s="124"/>
      <c r="M22" s="125"/>
      <c r="N22" s="126"/>
      <c r="O22" s="126"/>
      <c r="P22" s="126"/>
      <c r="Q22" s="126"/>
      <c r="R22" s="126"/>
      <c r="S22" s="126"/>
      <c r="T22" s="126"/>
      <c r="W22" s="262"/>
      <c r="X22" s="263"/>
      <c r="Y22" s="263"/>
      <c r="Z22" s="263"/>
      <c r="AA22" s="263"/>
      <c r="AB22" s="263"/>
      <c r="AC22" s="263"/>
      <c r="AD22" s="263"/>
      <c r="AE22" s="263"/>
      <c r="AF22" s="263"/>
      <c r="AG22" s="263"/>
      <c r="AH22" s="263"/>
      <c r="AI22" s="263"/>
      <c r="AJ22" s="263"/>
      <c r="AK22" s="263"/>
      <c r="AL22" s="263"/>
      <c r="AM22" s="263"/>
      <c r="AN22" s="263"/>
      <c r="AO22" s="263"/>
      <c r="AP22" s="263"/>
      <c r="AQ22" s="263"/>
      <c r="AR22" s="263"/>
      <c r="AS22" s="263"/>
      <c r="AT22" s="263"/>
      <c r="AU22" s="263"/>
      <c r="AV22" s="263"/>
      <c r="AW22" s="263"/>
      <c r="AX22" s="264"/>
    </row>
    <row r="23" spans="1:61" s="53" customFormat="1" ht="20.149999999999999" customHeight="1" x14ac:dyDescent="0.2">
      <c r="A23" s="124"/>
      <c r="B23" s="124"/>
      <c r="C23" s="124"/>
      <c r="D23" s="124"/>
      <c r="E23" s="124"/>
      <c r="F23" s="124"/>
      <c r="G23" s="124"/>
      <c r="H23" s="124"/>
      <c r="I23" s="124"/>
      <c r="J23" s="124"/>
      <c r="K23" s="124"/>
      <c r="L23" s="124"/>
      <c r="M23" s="125"/>
      <c r="N23" s="126"/>
      <c r="O23" s="126"/>
      <c r="P23" s="126"/>
      <c r="Q23" s="126"/>
      <c r="R23" s="126"/>
      <c r="S23" s="126"/>
      <c r="T23" s="126"/>
      <c r="W23" s="262"/>
      <c r="X23" s="263"/>
      <c r="Y23" s="263"/>
      <c r="Z23" s="263"/>
      <c r="AA23" s="263"/>
      <c r="AB23" s="263"/>
      <c r="AC23" s="263"/>
      <c r="AD23" s="263"/>
      <c r="AE23" s="263"/>
      <c r="AF23" s="263"/>
      <c r="AG23" s="263"/>
      <c r="AH23" s="263"/>
      <c r="AI23" s="263"/>
      <c r="AJ23" s="263"/>
      <c r="AK23" s="263"/>
      <c r="AL23" s="263"/>
      <c r="AM23" s="263"/>
      <c r="AN23" s="263"/>
      <c r="AO23" s="263"/>
      <c r="AP23" s="263"/>
      <c r="AQ23" s="263"/>
      <c r="AR23" s="263"/>
      <c r="AS23" s="263"/>
      <c r="AT23" s="263"/>
      <c r="AU23" s="263"/>
      <c r="AV23" s="263"/>
      <c r="AW23" s="263"/>
      <c r="AX23" s="264"/>
    </row>
    <row r="24" spans="1:61" s="53" customFormat="1" ht="20.149999999999999" customHeight="1" x14ac:dyDescent="0.2">
      <c r="A24" s="124"/>
      <c r="B24" s="124"/>
      <c r="C24" s="124"/>
      <c r="D24" s="124"/>
      <c r="E24" s="124"/>
      <c r="F24" s="124"/>
      <c r="G24" s="124"/>
      <c r="H24" s="124"/>
      <c r="I24" s="124"/>
      <c r="J24" s="124"/>
      <c r="K24" s="124"/>
      <c r="L24" s="124"/>
      <c r="M24" s="125"/>
      <c r="N24" s="126"/>
      <c r="O24" s="126"/>
      <c r="P24" s="126"/>
      <c r="Q24" s="126"/>
      <c r="R24" s="126"/>
      <c r="S24" s="126"/>
      <c r="T24" s="126"/>
      <c r="W24" s="265"/>
      <c r="X24" s="266"/>
      <c r="Y24" s="266"/>
      <c r="Z24" s="266"/>
      <c r="AA24" s="266"/>
      <c r="AB24" s="266"/>
      <c r="AC24" s="266"/>
      <c r="AD24" s="266"/>
      <c r="AE24" s="266"/>
      <c r="AF24" s="266"/>
      <c r="AG24" s="266"/>
      <c r="AH24" s="266"/>
      <c r="AI24" s="266"/>
      <c r="AJ24" s="266"/>
      <c r="AK24" s="266"/>
      <c r="AL24" s="266"/>
      <c r="AM24" s="266"/>
      <c r="AN24" s="266"/>
      <c r="AO24" s="266"/>
      <c r="AP24" s="266"/>
      <c r="AQ24" s="266"/>
      <c r="AR24" s="266"/>
      <c r="AS24" s="266"/>
      <c r="AT24" s="266"/>
      <c r="AU24" s="266"/>
      <c r="AV24" s="266"/>
      <c r="AW24" s="266"/>
      <c r="AX24" s="267"/>
    </row>
    <row r="25" spans="1:61" s="58" customFormat="1" x14ac:dyDescent="0.2">
      <c r="A25" s="127"/>
      <c r="B25" s="127"/>
      <c r="C25" s="127"/>
      <c r="D25" s="127"/>
      <c r="E25" s="127"/>
      <c r="F25" s="127"/>
      <c r="G25" s="127"/>
      <c r="H25" s="127"/>
      <c r="I25" s="127"/>
      <c r="J25" s="127"/>
      <c r="K25" s="127"/>
      <c r="L25" s="127"/>
      <c r="M25" s="127"/>
      <c r="N25" s="55"/>
      <c r="O25" s="55"/>
      <c r="P25" s="55"/>
      <c r="Q25" s="55"/>
      <c r="R25" s="55"/>
      <c r="S25" s="55"/>
      <c r="T25" s="55"/>
      <c r="U25" s="55"/>
      <c r="V25" s="128"/>
    </row>
    <row r="26" spans="1:61" s="58" customFormat="1" ht="18" customHeight="1" x14ac:dyDescent="0.2">
      <c r="A26" s="247" t="s">
        <v>51</v>
      </c>
      <c r="B26" s="247"/>
      <c r="C26" s="247"/>
      <c r="D26" s="247"/>
      <c r="E26" s="247"/>
      <c r="F26" s="247"/>
      <c r="G26" s="247"/>
      <c r="H26" s="247"/>
      <c r="I26" s="247"/>
      <c r="J26" s="247"/>
      <c r="K26" s="247"/>
      <c r="L26" s="247"/>
    </row>
    <row r="27" spans="1:61" s="58" customFormat="1" ht="18" customHeight="1" x14ac:dyDescent="0.2">
      <c r="A27" s="248" t="s">
        <v>52</v>
      </c>
      <c r="B27" s="249"/>
      <c r="C27" s="252" t="s">
        <v>53</v>
      </c>
      <c r="D27" s="253"/>
      <c r="E27" s="253"/>
      <c r="F27" s="253"/>
      <c r="G27" s="253"/>
      <c r="H27" s="253"/>
      <c r="I27" s="254"/>
      <c r="J27" s="252" t="s">
        <v>54</v>
      </c>
      <c r="K27" s="253"/>
      <c r="L27" s="253"/>
      <c r="M27" s="253"/>
      <c r="N27" s="253"/>
      <c r="O27" s="253"/>
      <c r="P27" s="254"/>
      <c r="Q27" s="252" t="s">
        <v>55</v>
      </c>
      <c r="R27" s="253"/>
      <c r="S27" s="253"/>
      <c r="T27" s="253"/>
      <c r="U27" s="253"/>
      <c r="V27" s="253"/>
      <c r="W27" s="254"/>
      <c r="X27" s="252" t="s">
        <v>56</v>
      </c>
      <c r="Y27" s="253"/>
      <c r="Z27" s="253"/>
      <c r="AA27" s="253"/>
      <c r="AB27" s="253"/>
      <c r="AC27" s="253"/>
      <c r="AD27" s="254"/>
      <c r="AE27" s="252" t="s">
        <v>57</v>
      </c>
      <c r="AF27" s="253"/>
      <c r="AG27" s="253"/>
      <c r="AH27" s="253"/>
      <c r="AI27" s="253"/>
      <c r="AJ27" s="253"/>
      <c r="AK27" s="254"/>
      <c r="AL27" s="252" t="s">
        <v>58</v>
      </c>
      <c r="AM27" s="253"/>
      <c r="AN27" s="253"/>
      <c r="AO27" s="253"/>
      <c r="AP27" s="253"/>
      <c r="AQ27" s="253"/>
      <c r="AR27" s="254"/>
      <c r="AS27" s="252" t="s">
        <v>59</v>
      </c>
      <c r="AT27" s="253"/>
      <c r="AU27" s="253"/>
      <c r="AV27" s="253"/>
      <c r="AW27" s="253"/>
      <c r="AX27" s="253"/>
      <c r="AY27" s="254"/>
    </row>
    <row r="28" spans="1:61" s="58" customFormat="1" ht="18" customHeight="1" x14ac:dyDescent="0.2">
      <c r="A28" s="250"/>
      <c r="B28" s="251"/>
      <c r="C28" s="129" t="s">
        <v>60</v>
      </c>
      <c r="D28" s="130" t="s">
        <v>61</v>
      </c>
      <c r="E28" s="131" t="s">
        <v>62</v>
      </c>
      <c r="F28" s="131" t="s">
        <v>63</v>
      </c>
      <c r="G28" s="131" t="s">
        <v>64</v>
      </c>
      <c r="H28" s="132" t="s">
        <v>65</v>
      </c>
      <c r="I28" s="133" t="s">
        <v>9</v>
      </c>
      <c r="J28" s="129" t="s">
        <v>60</v>
      </c>
      <c r="K28" s="130" t="s">
        <v>61</v>
      </c>
      <c r="L28" s="131" t="s">
        <v>62</v>
      </c>
      <c r="M28" s="131" t="s">
        <v>63</v>
      </c>
      <c r="N28" s="131" t="s">
        <v>64</v>
      </c>
      <c r="O28" s="132" t="s">
        <v>65</v>
      </c>
      <c r="P28" s="133" t="s">
        <v>9</v>
      </c>
      <c r="Q28" s="129" t="s">
        <v>60</v>
      </c>
      <c r="R28" s="130" t="s">
        <v>61</v>
      </c>
      <c r="S28" s="131" t="s">
        <v>62</v>
      </c>
      <c r="T28" s="131" t="s">
        <v>63</v>
      </c>
      <c r="U28" s="131" t="s">
        <v>64</v>
      </c>
      <c r="V28" s="132" t="s">
        <v>65</v>
      </c>
      <c r="W28" s="133" t="s">
        <v>9</v>
      </c>
      <c r="X28" s="129" t="s">
        <v>60</v>
      </c>
      <c r="Y28" s="130" t="s">
        <v>61</v>
      </c>
      <c r="Z28" s="131" t="s">
        <v>62</v>
      </c>
      <c r="AA28" s="131" t="s">
        <v>63</v>
      </c>
      <c r="AB28" s="131" t="s">
        <v>64</v>
      </c>
      <c r="AC28" s="132" t="s">
        <v>65</v>
      </c>
      <c r="AD28" s="133" t="s">
        <v>9</v>
      </c>
      <c r="AE28" s="129" t="s">
        <v>60</v>
      </c>
      <c r="AF28" s="130" t="s">
        <v>61</v>
      </c>
      <c r="AG28" s="131" t="s">
        <v>62</v>
      </c>
      <c r="AH28" s="131" t="s">
        <v>63</v>
      </c>
      <c r="AI28" s="131" t="s">
        <v>64</v>
      </c>
      <c r="AJ28" s="132" t="s">
        <v>65</v>
      </c>
      <c r="AK28" s="133" t="s">
        <v>9</v>
      </c>
      <c r="AL28" s="129" t="s">
        <v>60</v>
      </c>
      <c r="AM28" s="130" t="s">
        <v>61</v>
      </c>
      <c r="AN28" s="131" t="s">
        <v>62</v>
      </c>
      <c r="AO28" s="131" t="s">
        <v>63</v>
      </c>
      <c r="AP28" s="131" t="s">
        <v>64</v>
      </c>
      <c r="AQ28" s="132" t="s">
        <v>65</v>
      </c>
      <c r="AR28" s="133" t="s">
        <v>9</v>
      </c>
      <c r="AS28" s="129" t="s">
        <v>60</v>
      </c>
      <c r="AT28" s="130" t="s">
        <v>61</v>
      </c>
      <c r="AU28" s="131" t="s">
        <v>62</v>
      </c>
      <c r="AV28" s="131" t="s">
        <v>63</v>
      </c>
      <c r="AW28" s="131" t="s">
        <v>64</v>
      </c>
      <c r="AX28" s="132" t="s">
        <v>65</v>
      </c>
      <c r="AY28" s="133" t="s">
        <v>9</v>
      </c>
    </row>
    <row r="29" spans="1:61" s="58" customFormat="1" ht="18" customHeight="1" x14ac:dyDescent="0.2">
      <c r="A29" s="255" t="s">
        <v>66</v>
      </c>
      <c r="B29" s="256"/>
      <c r="C29" s="18"/>
      <c r="D29" s="19"/>
      <c r="E29" s="20"/>
      <c r="F29" s="20"/>
      <c r="G29" s="20"/>
      <c r="H29" s="21"/>
      <c r="I29" s="138">
        <f>SUM(C29:H29)</f>
        <v>0</v>
      </c>
      <c r="J29" s="18"/>
      <c r="K29" s="19"/>
      <c r="L29" s="20"/>
      <c r="M29" s="20"/>
      <c r="N29" s="20"/>
      <c r="O29" s="21"/>
      <c r="P29" s="138">
        <f>SUM(J29:O29)</f>
        <v>0</v>
      </c>
      <c r="Q29" s="18"/>
      <c r="R29" s="19"/>
      <c r="S29" s="20"/>
      <c r="T29" s="20"/>
      <c r="U29" s="20"/>
      <c r="V29" s="21"/>
      <c r="W29" s="138">
        <f>SUM(Q29:V29)</f>
        <v>0</v>
      </c>
      <c r="X29" s="18"/>
      <c r="Y29" s="19"/>
      <c r="Z29" s="20"/>
      <c r="AA29" s="20"/>
      <c r="AB29" s="20"/>
      <c r="AC29" s="21"/>
      <c r="AD29" s="138">
        <f>SUM(X29:AC29)</f>
        <v>0</v>
      </c>
      <c r="AE29" s="18"/>
      <c r="AF29" s="19"/>
      <c r="AG29" s="20"/>
      <c r="AH29" s="20"/>
      <c r="AI29" s="20"/>
      <c r="AJ29" s="21"/>
      <c r="AK29" s="138">
        <f>SUM(AE29:AJ29)</f>
        <v>0</v>
      </c>
      <c r="AL29" s="18"/>
      <c r="AM29" s="19"/>
      <c r="AN29" s="20"/>
      <c r="AO29" s="20"/>
      <c r="AP29" s="20"/>
      <c r="AQ29" s="21"/>
      <c r="AR29" s="138">
        <f>SUM(AL29:AQ29)</f>
        <v>0</v>
      </c>
      <c r="AS29" s="18"/>
      <c r="AT29" s="19"/>
      <c r="AU29" s="20"/>
      <c r="AV29" s="20"/>
      <c r="AW29" s="20"/>
      <c r="AX29" s="21"/>
      <c r="AY29" s="138">
        <f>SUM(AS29:AX29)</f>
        <v>0</v>
      </c>
    </row>
    <row r="30" spans="1:61" s="58" customFormat="1" ht="18" customHeight="1" thickBot="1" x14ac:dyDescent="0.25">
      <c r="A30" s="257" t="s">
        <v>67</v>
      </c>
      <c r="B30" s="258"/>
      <c r="C30" s="22"/>
      <c r="D30" s="23"/>
      <c r="E30" s="24"/>
      <c r="F30" s="24"/>
      <c r="G30" s="24"/>
      <c r="H30" s="25"/>
      <c r="I30" s="138">
        <f>SUM(C30:H30)</f>
        <v>0</v>
      </c>
      <c r="J30" s="22"/>
      <c r="K30" s="23"/>
      <c r="L30" s="24"/>
      <c r="M30" s="24"/>
      <c r="N30" s="24"/>
      <c r="O30" s="25"/>
      <c r="P30" s="138">
        <f>SUM(J30:O30)</f>
        <v>0</v>
      </c>
      <c r="Q30" s="22"/>
      <c r="R30" s="23"/>
      <c r="S30" s="24"/>
      <c r="T30" s="24"/>
      <c r="U30" s="24"/>
      <c r="V30" s="25"/>
      <c r="W30" s="138">
        <f>SUM(Q30:V30)</f>
        <v>0</v>
      </c>
      <c r="X30" s="22"/>
      <c r="Y30" s="23"/>
      <c r="Z30" s="24"/>
      <c r="AA30" s="24"/>
      <c r="AB30" s="24"/>
      <c r="AC30" s="25"/>
      <c r="AD30" s="138">
        <f>SUM(X30:AC30)</f>
        <v>0</v>
      </c>
      <c r="AE30" s="22"/>
      <c r="AF30" s="23"/>
      <c r="AG30" s="24"/>
      <c r="AH30" s="24"/>
      <c r="AI30" s="24"/>
      <c r="AJ30" s="25"/>
      <c r="AK30" s="138">
        <f>SUM(AE30:AJ30)</f>
        <v>0</v>
      </c>
      <c r="AL30" s="22"/>
      <c r="AM30" s="23"/>
      <c r="AN30" s="24"/>
      <c r="AO30" s="24"/>
      <c r="AP30" s="24"/>
      <c r="AQ30" s="25"/>
      <c r="AR30" s="138">
        <f>SUM(AL30:AQ30)</f>
        <v>0</v>
      </c>
      <c r="AS30" s="22"/>
      <c r="AT30" s="23"/>
      <c r="AU30" s="24"/>
      <c r="AV30" s="24"/>
      <c r="AW30" s="24"/>
      <c r="AX30" s="25"/>
      <c r="AY30" s="138">
        <f>SUM(AS30:AX30)</f>
        <v>0</v>
      </c>
    </row>
    <row r="31" spans="1:61" s="58" customFormat="1" ht="18" customHeight="1" thickTop="1" x14ac:dyDescent="0.2">
      <c r="A31" s="245" t="s">
        <v>9</v>
      </c>
      <c r="B31" s="246"/>
      <c r="C31" s="143">
        <f t="shared" ref="C31:AY31" si="6">SUM(C29:C30)</f>
        <v>0</v>
      </c>
      <c r="D31" s="143">
        <f t="shared" si="6"/>
        <v>0</v>
      </c>
      <c r="E31" s="143">
        <f t="shared" si="6"/>
        <v>0</v>
      </c>
      <c r="F31" s="143">
        <f t="shared" si="6"/>
        <v>0</v>
      </c>
      <c r="G31" s="143">
        <f t="shared" si="6"/>
        <v>0</v>
      </c>
      <c r="H31" s="143">
        <f t="shared" si="6"/>
        <v>0</v>
      </c>
      <c r="I31" s="144">
        <f t="shared" si="6"/>
        <v>0</v>
      </c>
      <c r="J31" s="143">
        <f t="shared" si="6"/>
        <v>0</v>
      </c>
      <c r="K31" s="143">
        <f t="shared" si="6"/>
        <v>0</v>
      </c>
      <c r="L31" s="143">
        <f t="shared" si="6"/>
        <v>0</v>
      </c>
      <c r="M31" s="143">
        <f t="shared" si="6"/>
        <v>0</v>
      </c>
      <c r="N31" s="143">
        <f t="shared" si="6"/>
        <v>0</v>
      </c>
      <c r="O31" s="143">
        <f t="shared" si="6"/>
        <v>0</v>
      </c>
      <c r="P31" s="144">
        <f t="shared" si="6"/>
        <v>0</v>
      </c>
      <c r="Q31" s="143">
        <f t="shared" si="6"/>
        <v>0</v>
      </c>
      <c r="R31" s="143">
        <f t="shared" si="6"/>
        <v>0</v>
      </c>
      <c r="S31" s="143">
        <f t="shared" si="6"/>
        <v>0</v>
      </c>
      <c r="T31" s="143">
        <f t="shared" si="6"/>
        <v>0</v>
      </c>
      <c r="U31" s="143">
        <f t="shared" si="6"/>
        <v>0</v>
      </c>
      <c r="V31" s="143">
        <f t="shared" si="6"/>
        <v>0</v>
      </c>
      <c r="W31" s="144">
        <f t="shared" si="6"/>
        <v>0</v>
      </c>
      <c r="X31" s="143">
        <f t="shared" si="6"/>
        <v>0</v>
      </c>
      <c r="Y31" s="143">
        <f t="shared" si="6"/>
        <v>0</v>
      </c>
      <c r="Z31" s="143">
        <f t="shared" si="6"/>
        <v>0</v>
      </c>
      <c r="AA31" s="143">
        <f t="shared" si="6"/>
        <v>0</v>
      </c>
      <c r="AB31" s="143">
        <f t="shared" si="6"/>
        <v>0</v>
      </c>
      <c r="AC31" s="143">
        <f t="shared" si="6"/>
        <v>0</v>
      </c>
      <c r="AD31" s="144">
        <f t="shared" si="6"/>
        <v>0</v>
      </c>
      <c r="AE31" s="143">
        <f t="shared" si="6"/>
        <v>0</v>
      </c>
      <c r="AF31" s="143">
        <f t="shared" si="6"/>
        <v>0</v>
      </c>
      <c r="AG31" s="143">
        <f t="shared" si="6"/>
        <v>0</v>
      </c>
      <c r="AH31" s="143">
        <f t="shared" si="6"/>
        <v>0</v>
      </c>
      <c r="AI31" s="143">
        <f t="shared" si="6"/>
        <v>0</v>
      </c>
      <c r="AJ31" s="143">
        <f t="shared" si="6"/>
        <v>0</v>
      </c>
      <c r="AK31" s="144">
        <f t="shared" si="6"/>
        <v>0</v>
      </c>
      <c r="AL31" s="143">
        <f t="shared" si="6"/>
        <v>0</v>
      </c>
      <c r="AM31" s="143">
        <f t="shared" si="6"/>
        <v>0</v>
      </c>
      <c r="AN31" s="143">
        <f t="shared" si="6"/>
        <v>0</v>
      </c>
      <c r="AO31" s="143">
        <f t="shared" si="6"/>
        <v>0</v>
      </c>
      <c r="AP31" s="143">
        <f t="shared" si="6"/>
        <v>0</v>
      </c>
      <c r="AQ31" s="143">
        <f t="shared" si="6"/>
        <v>0</v>
      </c>
      <c r="AR31" s="144">
        <f t="shared" si="6"/>
        <v>0</v>
      </c>
      <c r="AS31" s="143">
        <f t="shared" si="6"/>
        <v>0</v>
      </c>
      <c r="AT31" s="143">
        <f t="shared" si="6"/>
        <v>0</v>
      </c>
      <c r="AU31" s="143">
        <f t="shared" si="6"/>
        <v>0</v>
      </c>
      <c r="AV31" s="143">
        <f t="shared" si="6"/>
        <v>0</v>
      </c>
      <c r="AW31" s="143">
        <f t="shared" si="6"/>
        <v>0</v>
      </c>
      <c r="AX31" s="143">
        <f t="shared" si="6"/>
        <v>0</v>
      </c>
      <c r="AY31" s="144">
        <f t="shared" si="6"/>
        <v>0</v>
      </c>
    </row>
    <row r="32" spans="1:61" s="58" customFormat="1" ht="4.5" customHeight="1" x14ac:dyDescent="0.2">
      <c r="D32" s="127"/>
      <c r="F32" s="127"/>
      <c r="BG32" s="127"/>
      <c r="BH32" s="127"/>
      <c r="BI32" s="127"/>
    </row>
    <row r="33" spans="1:57" s="58" customFormat="1" ht="18" customHeight="1" x14ac:dyDescent="0.2">
      <c r="A33" s="248" t="s">
        <v>52</v>
      </c>
      <c r="B33" s="249"/>
      <c r="C33" s="252" t="s">
        <v>68</v>
      </c>
      <c r="D33" s="253"/>
      <c r="E33" s="253"/>
      <c r="F33" s="253"/>
      <c r="G33" s="253"/>
      <c r="H33" s="253"/>
      <c r="I33" s="254"/>
      <c r="J33" s="252" t="s">
        <v>69</v>
      </c>
      <c r="K33" s="253"/>
      <c r="L33" s="253"/>
      <c r="M33" s="253"/>
      <c r="N33" s="253"/>
      <c r="O33" s="253"/>
      <c r="P33" s="254"/>
      <c r="Q33" s="252" t="s">
        <v>70</v>
      </c>
      <c r="R33" s="253"/>
      <c r="S33" s="253"/>
      <c r="T33" s="253"/>
      <c r="U33" s="253"/>
      <c r="V33" s="253"/>
      <c r="W33" s="254"/>
      <c r="X33" s="252" t="s">
        <v>71</v>
      </c>
      <c r="Y33" s="253"/>
      <c r="Z33" s="253"/>
      <c r="AA33" s="253"/>
      <c r="AB33" s="253"/>
      <c r="AC33" s="253"/>
      <c r="AD33" s="254"/>
      <c r="AE33" s="252" t="s">
        <v>72</v>
      </c>
      <c r="AF33" s="253"/>
      <c r="AG33" s="253"/>
      <c r="AH33" s="253"/>
      <c r="AI33" s="253"/>
      <c r="AJ33" s="253"/>
      <c r="AK33" s="254"/>
      <c r="AL33" s="252" t="s">
        <v>73</v>
      </c>
      <c r="AM33" s="253"/>
      <c r="AN33" s="253"/>
      <c r="AO33" s="253"/>
      <c r="AP33" s="253"/>
      <c r="AQ33" s="253"/>
      <c r="AR33" s="254"/>
    </row>
    <row r="34" spans="1:57" s="58" customFormat="1" ht="18" customHeight="1" x14ac:dyDescent="0.2">
      <c r="A34" s="250"/>
      <c r="B34" s="251"/>
      <c r="C34" s="129" t="s">
        <v>60</v>
      </c>
      <c r="D34" s="130" t="s">
        <v>61</v>
      </c>
      <c r="E34" s="131" t="s">
        <v>62</v>
      </c>
      <c r="F34" s="131" t="s">
        <v>63</v>
      </c>
      <c r="G34" s="131" t="s">
        <v>64</v>
      </c>
      <c r="H34" s="132" t="s">
        <v>65</v>
      </c>
      <c r="I34" s="133" t="s">
        <v>9</v>
      </c>
      <c r="J34" s="129" t="s">
        <v>60</v>
      </c>
      <c r="K34" s="130" t="s">
        <v>61</v>
      </c>
      <c r="L34" s="131" t="s">
        <v>62</v>
      </c>
      <c r="M34" s="131" t="s">
        <v>63</v>
      </c>
      <c r="N34" s="131" t="s">
        <v>64</v>
      </c>
      <c r="O34" s="132" t="s">
        <v>65</v>
      </c>
      <c r="P34" s="133" t="s">
        <v>9</v>
      </c>
      <c r="Q34" s="129" t="s">
        <v>60</v>
      </c>
      <c r="R34" s="130" t="s">
        <v>61</v>
      </c>
      <c r="S34" s="131" t="s">
        <v>62</v>
      </c>
      <c r="T34" s="131" t="s">
        <v>63</v>
      </c>
      <c r="U34" s="131" t="s">
        <v>64</v>
      </c>
      <c r="V34" s="132" t="s">
        <v>65</v>
      </c>
      <c r="W34" s="133" t="s">
        <v>9</v>
      </c>
      <c r="X34" s="129" t="s">
        <v>60</v>
      </c>
      <c r="Y34" s="130" t="s">
        <v>61</v>
      </c>
      <c r="Z34" s="131" t="s">
        <v>62</v>
      </c>
      <c r="AA34" s="131" t="s">
        <v>63</v>
      </c>
      <c r="AB34" s="131" t="s">
        <v>64</v>
      </c>
      <c r="AC34" s="132" t="s">
        <v>65</v>
      </c>
      <c r="AD34" s="133" t="s">
        <v>9</v>
      </c>
      <c r="AE34" s="129" t="s">
        <v>60</v>
      </c>
      <c r="AF34" s="130" t="s">
        <v>61</v>
      </c>
      <c r="AG34" s="131" t="s">
        <v>62</v>
      </c>
      <c r="AH34" s="131" t="s">
        <v>63</v>
      </c>
      <c r="AI34" s="131" t="s">
        <v>64</v>
      </c>
      <c r="AJ34" s="132" t="s">
        <v>65</v>
      </c>
      <c r="AK34" s="133" t="s">
        <v>9</v>
      </c>
      <c r="AL34" s="129" t="s">
        <v>60</v>
      </c>
      <c r="AM34" s="130" t="s">
        <v>61</v>
      </c>
      <c r="AN34" s="131" t="s">
        <v>62</v>
      </c>
      <c r="AO34" s="131" t="s">
        <v>63</v>
      </c>
      <c r="AP34" s="131" t="s">
        <v>64</v>
      </c>
      <c r="AQ34" s="132" t="s">
        <v>65</v>
      </c>
      <c r="AR34" s="133" t="s">
        <v>9</v>
      </c>
    </row>
    <row r="35" spans="1:57" s="58" customFormat="1" ht="18" customHeight="1" x14ac:dyDescent="0.2">
      <c r="A35" s="255" t="s">
        <v>66</v>
      </c>
      <c r="B35" s="256"/>
      <c r="C35" s="18"/>
      <c r="D35" s="19"/>
      <c r="E35" s="20"/>
      <c r="F35" s="20"/>
      <c r="G35" s="20"/>
      <c r="H35" s="21"/>
      <c r="I35" s="138">
        <f>SUM(C35:H35)</f>
        <v>0</v>
      </c>
      <c r="J35" s="18"/>
      <c r="K35" s="19"/>
      <c r="L35" s="20"/>
      <c r="M35" s="20"/>
      <c r="N35" s="20"/>
      <c r="O35" s="21"/>
      <c r="P35" s="138">
        <f>SUM(J35:O35)</f>
        <v>0</v>
      </c>
      <c r="Q35" s="18"/>
      <c r="R35" s="19"/>
      <c r="S35" s="20"/>
      <c r="T35" s="20"/>
      <c r="U35" s="20"/>
      <c r="V35" s="21"/>
      <c r="W35" s="138">
        <f>SUM(Q35:V35)</f>
        <v>0</v>
      </c>
      <c r="X35" s="18"/>
      <c r="Y35" s="19"/>
      <c r="Z35" s="20"/>
      <c r="AA35" s="20"/>
      <c r="AB35" s="20"/>
      <c r="AC35" s="21"/>
      <c r="AD35" s="138">
        <f>SUM(X35:AC35)</f>
        <v>0</v>
      </c>
      <c r="AE35" s="18"/>
      <c r="AF35" s="19"/>
      <c r="AG35" s="20"/>
      <c r="AH35" s="20"/>
      <c r="AI35" s="20"/>
      <c r="AJ35" s="21"/>
      <c r="AK35" s="138">
        <f>SUM(AE35:AJ35)</f>
        <v>0</v>
      </c>
      <c r="AL35" s="145">
        <f>SUM(C29,J29,Q29,X29,AE29,AL29,AS29,C35,J35,Q35,X35,AE35)</f>
        <v>0</v>
      </c>
      <c r="AM35" s="146">
        <f t="shared" ref="AL35:AQ36" si="7">SUM(D29,K29,R29,Y29,AF29,AM29,AT29,D35,K35,R35,Y35,AF35)</f>
        <v>0</v>
      </c>
      <c r="AN35" s="146">
        <f t="shared" si="7"/>
        <v>0</v>
      </c>
      <c r="AO35" s="146">
        <f t="shared" si="7"/>
        <v>0</v>
      </c>
      <c r="AP35" s="146">
        <f t="shared" si="7"/>
        <v>0</v>
      </c>
      <c r="AQ35" s="147">
        <f t="shared" si="7"/>
        <v>0</v>
      </c>
      <c r="AR35" s="138">
        <f>SUM(AL35:AQ35)</f>
        <v>0</v>
      </c>
    </row>
    <row r="36" spans="1:57" s="58" customFormat="1" ht="18" customHeight="1" thickBot="1" x14ac:dyDescent="0.25">
      <c r="A36" s="257" t="s">
        <v>67</v>
      </c>
      <c r="B36" s="258"/>
      <c r="C36" s="22"/>
      <c r="D36" s="23"/>
      <c r="E36" s="24"/>
      <c r="F36" s="24"/>
      <c r="G36" s="24"/>
      <c r="H36" s="25"/>
      <c r="I36" s="138">
        <f>SUM(C36:H36)</f>
        <v>0</v>
      </c>
      <c r="J36" s="22"/>
      <c r="K36" s="23"/>
      <c r="L36" s="24"/>
      <c r="M36" s="24"/>
      <c r="N36" s="24"/>
      <c r="O36" s="25"/>
      <c r="P36" s="138">
        <f>SUM(J36:O36)</f>
        <v>0</v>
      </c>
      <c r="Q36" s="22"/>
      <c r="R36" s="23"/>
      <c r="S36" s="24"/>
      <c r="T36" s="24"/>
      <c r="U36" s="24"/>
      <c r="V36" s="25"/>
      <c r="W36" s="138">
        <f>SUM(Q36:V36)</f>
        <v>0</v>
      </c>
      <c r="X36" s="22"/>
      <c r="Y36" s="23"/>
      <c r="Z36" s="24"/>
      <c r="AA36" s="24"/>
      <c r="AB36" s="24"/>
      <c r="AC36" s="25"/>
      <c r="AD36" s="138">
        <f>SUM(X36:AC36)</f>
        <v>0</v>
      </c>
      <c r="AE36" s="22"/>
      <c r="AF36" s="23"/>
      <c r="AG36" s="24"/>
      <c r="AH36" s="24"/>
      <c r="AI36" s="24"/>
      <c r="AJ36" s="25"/>
      <c r="AK36" s="138">
        <f>SUM(AE36:AJ36)</f>
        <v>0</v>
      </c>
      <c r="AL36" s="148">
        <f t="shared" si="7"/>
        <v>0</v>
      </c>
      <c r="AM36" s="149">
        <f t="shared" si="7"/>
        <v>0</v>
      </c>
      <c r="AN36" s="149">
        <f t="shared" si="7"/>
        <v>0</v>
      </c>
      <c r="AO36" s="149">
        <f t="shared" si="7"/>
        <v>0</v>
      </c>
      <c r="AP36" s="149">
        <f t="shared" si="7"/>
        <v>0</v>
      </c>
      <c r="AQ36" s="150">
        <f t="shared" si="7"/>
        <v>0</v>
      </c>
      <c r="AR36" s="138">
        <f>SUM(AL36:AQ36)</f>
        <v>0</v>
      </c>
    </row>
    <row r="37" spans="1:57" s="58" customFormat="1" ht="18" customHeight="1" thickTop="1" x14ac:dyDescent="0.2">
      <c r="A37" s="245" t="s">
        <v>9</v>
      </c>
      <c r="B37" s="246"/>
      <c r="C37" s="143">
        <f t="shared" ref="C37:AR37" si="8">SUM(C35:C36)</f>
        <v>0</v>
      </c>
      <c r="D37" s="143">
        <f t="shared" si="8"/>
        <v>0</v>
      </c>
      <c r="E37" s="143">
        <f t="shared" si="8"/>
        <v>0</v>
      </c>
      <c r="F37" s="143">
        <f t="shared" si="8"/>
        <v>0</v>
      </c>
      <c r="G37" s="143">
        <f t="shared" si="8"/>
        <v>0</v>
      </c>
      <c r="H37" s="143">
        <f t="shared" si="8"/>
        <v>0</v>
      </c>
      <c r="I37" s="144">
        <f t="shared" si="8"/>
        <v>0</v>
      </c>
      <c r="J37" s="143">
        <f t="shared" si="8"/>
        <v>0</v>
      </c>
      <c r="K37" s="143">
        <f t="shared" si="8"/>
        <v>0</v>
      </c>
      <c r="L37" s="143">
        <f t="shared" si="8"/>
        <v>0</v>
      </c>
      <c r="M37" s="143">
        <f t="shared" si="8"/>
        <v>0</v>
      </c>
      <c r="N37" s="143">
        <f t="shared" si="8"/>
        <v>0</v>
      </c>
      <c r="O37" s="143">
        <f t="shared" si="8"/>
        <v>0</v>
      </c>
      <c r="P37" s="144">
        <f t="shared" si="8"/>
        <v>0</v>
      </c>
      <c r="Q37" s="143">
        <f t="shared" si="8"/>
        <v>0</v>
      </c>
      <c r="R37" s="143">
        <f t="shared" si="8"/>
        <v>0</v>
      </c>
      <c r="S37" s="143">
        <f t="shared" si="8"/>
        <v>0</v>
      </c>
      <c r="T37" s="143">
        <f t="shared" si="8"/>
        <v>0</v>
      </c>
      <c r="U37" s="143">
        <f t="shared" si="8"/>
        <v>0</v>
      </c>
      <c r="V37" s="143">
        <f t="shared" si="8"/>
        <v>0</v>
      </c>
      <c r="W37" s="144">
        <f t="shared" si="8"/>
        <v>0</v>
      </c>
      <c r="X37" s="143">
        <f t="shared" si="8"/>
        <v>0</v>
      </c>
      <c r="Y37" s="143">
        <f t="shared" si="8"/>
        <v>0</v>
      </c>
      <c r="Z37" s="143">
        <f t="shared" si="8"/>
        <v>0</v>
      </c>
      <c r="AA37" s="143">
        <f t="shared" si="8"/>
        <v>0</v>
      </c>
      <c r="AB37" s="143">
        <f t="shared" si="8"/>
        <v>0</v>
      </c>
      <c r="AC37" s="143">
        <f t="shared" si="8"/>
        <v>0</v>
      </c>
      <c r="AD37" s="144">
        <f t="shared" si="8"/>
        <v>0</v>
      </c>
      <c r="AE37" s="143">
        <f t="shared" si="8"/>
        <v>0</v>
      </c>
      <c r="AF37" s="143">
        <f t="shared" si="8"/>
        <v>0</v>
      </c>
      <c r="AG37" s="143">
        <f t="shared" si="8"/>
        <v>0</v>
      </c>
      <c r="AH37" s="143">
        <f t="shared" si="8"/>
        <v>0</v>
      </c>
      <c r="AI37" s="143">
        <f t="shared" si="8"/>
        <v>0</v>
      </c>
      <c r="AJ37" s="143">
        <f t="shared" si="8"/>
        <v>0</v>
      </c>
      <c r="AK37" s="144">
        <f t="shared" si="8"/>
        <v>0</v>
      </c>
      <c r="AL37" s="143">
        <f t="shared" si="8"/>
        <v>0</v>
      </c>
      <c r="AM37" s="143">
        <f t="shared" si="8"/>
        <v>0</v>
      </c>
      <c r="AN37" s="143">
        <f t="shared" si="8"/>
        <v>0</v>
      </c>
      <c r="AO37" s="143">
        <f t="shared" si="8"/>
        <v>0</v>
      </c>
      <c r="AP37" s="143">
        <f t="shared" si="8"/>
        <v>0</v>
      </c>
      <c r="AQ37" s="143">
        <f t="shared" si="8"/>
        <v>0</v>
      </c>
      <c r="AR37" s="151">
        <f t="shared" si="8"/>
        <v>0</v>
      </c>
    </row>
    <row r="38" spans="1:57" s="58" customFormat="1" ht="4.5" customHeight="1" x14ac:dyDescent="0.2">
      <c r="D38" s="127"/>
      <c r="F38" s="127"/>
    </row>
    <row r="39" spans="1:57" s="58" customFormat="1" ht="18" customHeight="1" x14ac:dyDescent="0.2">
      <c r="A39" s="248" t="s">
        <v>52</v>
      </c>
      <c r="B39" s="249"/>
      <c r="C39" s="252" t="s">
        <v>42</v>
      </c>
      <c r="D39" s="253"/>
      <c r="E39" s="253"/>
      <c r="F39" s="253"/>
      <c r="G39" s="253"/>
      <c r="H39" s="253"/>
      <c r="I39" s="254"/>
      <c r="J39" s="252" t="s">
        <v>44</v>
      </c>
      <c r="K39" s="253"/>
      <c r="L39" s="253"/>
      <c r="M39" s="253"/>
      <c r="N39" s="253"/>
      <c r="O39" s="253"/>
      <c r="P39" s="254"/>
      <c r="Q39" s="252" t="s">
        <v>46</v>
      </c>
      <c r="R39" s="253"/>
      <c r="S39" s="253"/>
      <c r="T39" s="253"/>
      <c r="U39" s="253"/>
      <c r="V39" s="253"/>
      <c r="W39" s="254"/>
      <c r="X39" s="252" t="s">
        <v>47</v>
      </c>
      <c r="Y39" s="253"/>
      <c r="Z39" s="253"/>
      <c r="AA39" s="253"/>
      <c r="AB39" s="253"/>
      <c r="AC39" s="253"/>
      <c r="AD39" s="254"/>
      <c r="AE39" s="252" t="s">
        <v>49</v>
      </c>
      <c r="AF39" s="253"/>
      <c r="AG39" s="253"/>
      <c r="AH39" s="253"/>
      <c r="AI39" s="253"/>
      <c r="AJ39" s="253"/>
      <c r="AK39" s="254"/>
      <c r="AL39" s="252" t="s">
        <v>50</v>
      </c>
      <c r="AM39" s="253"/>
      <c r="AN39" s="253"/>
      <c r="AO39" s="253"/>
      <c r="AP39" s="253"/>
      <c r="AQ39" s="253"/>
      <c r="AR39" s="254"/>
      <c r="AS39" s="252" t="s">
        <v>9</v>
      </c>
      <c r="AT39" s="253"/>
      <c r="AU39" s="253"/>
      <c r="AV39" s="253"/>
      <c r="AW39" s="253"/>
      <c r="AX39" s="253"/>
      <c r="AY39" s="254"/>
      <c r="AZ39" s="152" t="s">
        <v>89</v>
      </c>
      <c r="BA39" s="153"/>
      <c r="BB39" s="153"/>
      <c r="BC39" s="153"/>
      <c r="BD39" s="154"/>
      <c r="BE39" s="155"/>
    </row>
    <row r="40" spans="1:57" s="58" customFormat="1" ht="18" customHeight="1" x14ac:dyDescent="0.2">
      <c r="A40" s="250"/>
      <c r="B40" s="251"/>
      <c r="C40" s="129" t="s">
        <v>60</v>
      </c>
      <c r="D40" s="130" t="s">
        <v>61</v>
      </c>
      <c r="E40" s="131" t="s">
        <v>62</v>
      </c>
      <c r="F40" s="131" t="s">
        <v>63</v>
      </c>
      <c r="G40" s="131" t="s">
        <v>64</v>
      </c>
      <c r="H40" s="132" t="s">
        <v>65</v>
      </c>
      <c r="I40" s="133" t="s">
        <v>9</v>
      </c>
      <c r="J40" s="129" t="s">
        <v>60</v>
      </c>
      <c r="K40" s="130" t="s">
        <v>61</v>
      </c>
      <c r="L40" s="131" t="s">
        <v>62</v>
      </c>
      <c r="M40" s="131" t="s">
        <v>63</v>
      </c>
      <c r="N40" s="131" t="s">
        <v>64</v>
      </c>
      <c r="O40" s="132" t="s">
        <v>65</v>
      </c>
      <c r="P40" s="133" t="s">
        <v>9</v>
      </c>
      <c r="Q40" s="129" t="s">
        <v>60</v>
      </c>
      <c r="R40" s="130" t="s">
        <v>61</v>
      </c>
      <c r="S40" s="131" t="s">
        <v>62</v>
      </c>
      <c r="T40" s="131" t="s">
        <v>63</v>
      </c>
      <c r="U40" s="131" t="s">
        <v>64</v>
      </c>
      <c r="V40" s="132" t="s">
        <v>65</v>
      </c>
      <c r="W40" s="133" t="s">
        <v>9</v>
      </c>
      <c r="X40" s="129" t="s">
        <v>60</v>
      </c>
      <c r="Y40" s="130" t="s">
        <v>61</v>
      </c>
      <c r="Z40" s="131" t="s">
        <v>62</v>
      </c>
      <c r="AA40" s="131" t="s">
        <v>63</v>
      </c>
      <c r="AB40" s="131" t="s">
        <v>64</v>
      </c>
      <c r="AC40" s="132" t="s">
        <v>65</v>
      </c>
      <c r="AD40" s="133" t="s">
        <v>9</v>
      </c>
      <c r="AE40" s="129" t="s">
        <v>60</v>
      </c>
      <c r="AF40" s="130" t="s">
        <v>61</v>
      </c>
      <c r="AG40" s="131" t="s">
        <v>62</v>
      </c>
      <c r="AH40" s="131" t="s">
        <v>63</v>
      </c>
      <c r="AI40" s="131" t="s">
        <v>64</v>
      </c>
      <c r="AJ40" s="132" t="s">
        <v>65</v>
      </c>
      <c r="AK40" s="133" t="s">
        <v>9</v>
      </c>
      <c r="AL40" s="129" t="s">
        <v>60</v>
      </c>
      <c r="AM40" s="130" t="s">
        <v>61</v>
      </c>
      <c r="AN40" s="131" t="s">
        <v>62</v>
      </c>
      <c r="AO40" s="131" t="s">
        <v>63</v>
      </c>
      <c r="AP40" s="131" t="s">
        <v>64</v>
      </c>
      <c r="AQ40" s="132" t="s">
        <v>65</v>
      </c>
      <c r="AR40" s="133" t="s">
        <v>9</v>
      </c>
      <c r="AS40" s="129" t="s">
        <v>60</v>
      </c>
      <c r="AT40" s="130" t="s">
        <v>61</v>
      </c>
      <c r="AU40" s="131" t="s">
        <v>62</v>
      </c>
      <c r="AV40" s="131" t="s">
        <v>63</v>
      </c>
      <c r="AW40" s="131" t="s">
        <v>64</v>
      </c>
      <c r="AX40" s="132" t="s">
        <v>65</v>
      </c>
      <c r="AY40" s="133" t="s">
        <v>9</v>
      </c>
      <c r="AZ40" s="156"/>
      <c r="BA40" s="157"/>
      <c r="BB40" s="157"/>
      <c r="BC40" s="157"/>
      <c r="BD40" s="158"/>
      <c r="BE40" s="159"/>
    </row>
    <row r="41" spans="1:57" s="58" customFormat="1" ht="18" customHeight="1" x14ac:dyDescent="0.2">
      <c r="A41" s="255" t="s">
        <v>66</v>
      </c>
      <c r="B41" s="256"/>
      <c r="C41" s="18"/>
      <c r="D41" s="19"/>
      <c r="E41" s="20"/>
      <c r="F41" s="20"/>
      <c r="G41" s="20"/>
      <c r="H41" s="21"/>
      <c r="I41" s="138">
        <f>SUM(C41:H41)</f>
        <v>0</v>
      </c>
      <c r="J41" s="18"/>
      <c r="K41" s="19"/>
      <c r="L41" s="20"/>
      <c r="M41" s="20"/>
      <c r="N41" s="20"/>
      <c r="O41" s="21"/>
      <c r="P41" s="138">
        <f>SUM(J41:O41)</f>
        <v>0</v>
      </c>
      <c r="Q41" s="18"/>
      <c r="R41" s="19"/>
      <c r="S41" s="20"/>
      <c r="T41" s="20"/>
      <c r="U41" s="20"/>
      <c r="V41" s="21"/>
      <c r="W41" s="138">
        <f>SUM(Q41:V41)</f>
        <v>0</v>
      </c>
      <c r="X41" s="18"/>
      <c r="Y41" s="19"/>
      <c r="Z41" s="20"/>
      <c r="AA41" s="20"/>
      <c r="AB41" s="20"/>
      <c r="AC41" s="21"/>
      <c r="AD41" s="138">
        <f>SUM(X41:AC41)</f>
        <v>0</v>
      </c>
      <c r="AE41" s="18"/>
      <c r="AF41" s="19"/>
      <c r="AG41" s="20"/>
      <c r="AH41" s="20"/>
      <c r="AI41" s="20"/>
      <c r="AJ41" s="21"/>
      <c r="AK41" s="138">
        <f>SUM(AE41:AJ41)</f>
        <v>0</v>
      </c>
      <c r="AL41" s="18"/>
      <c r="AM41" s="19"/>
      <c r="AN41" s="20"/>
      <c r="AO41" s="20"/>
      <c r="AP41" s="20"/>
      <c r="AQ41" s="21"/>
      <c r="AR41" s="138">
        <f>SUM(AL41:AQ41)</f>
        <v>0</v>
      </c>
      <c r="AS41" s="145">
        <f>SUM(AL35,C41,J41,Q41,X41,AE41,AL41)</f>
        <v>0</v>
      </c>
      <c r="AT41" s="146">
        <f>SUM(AM35,D41,K41,R41,Y41,AF41,AM41)</f>
        <v>0</v>
      </c>
      <c r="AU41" s="146">
        <f t="shared" ref="AS41:AX42" si="9">SUM(AN35,E41,L41,S41,Z41,AG41,AN41)</f>
        <v>0</v>
      </c>
      <c r="AV41" s="146">
        <f t="shared" si="9"/>
        <v>0</v>
      </c>
      <c r="AW41" s="146">
        <f t="shared" si="9"/>
        <v>0</v>
      </c>
      <c r="AX41" s="147">
        <f t="shared" si="9"/>
        <v>0</v>
      </c>
      <c r="AY41" s="138">
        <f>SUM(AS41:AX41)</f>
        <v>0</v>
      </c>
      <c r="AZ41" s="160" t="s">
        <v>91</v>
      </c>
      <c r="BA41" s="44"/>
      <c r="BB41" s="44" t="str">
        <f>IF(M14=AY43, "TRUE", "一致していません、確認してください。")</f>
        <v>TRUE</v>
      </c>
      <c r="BC41" s="44"/>
      <c r="BD41" s="161"/>
      <c r="BE41" s="162"/>
    </row>
    <row r="42" spans="1:57" s="58" customFormat="1" ht="18" customHeight="1" thickBot="1" x14ac:dyDescent="0.25">
      <c r="A42" s="257" t="s">
        <v>67</v>
      </c>
      <c r="B42" s="258"/>
      <c r="C42" s="22"/>
      <c r="D42" s="23"/>
      <c r="E42" s="24"/>
      <c r="F42" s="24"/>
      <c r="G42" s="24"/>
      <c r="H42" s="25"/>
      <c r="I42" s="138">
        <f>SUM(C42:H42)</f>
        <v>0</v>
      </c>
      <c r="J42" s="22"/>
      <c r="K42" s="23"/>
      <c r="L42" s="24"/>
      <c r="M42" s="24"/>
      <c r="N42" s="24"/>
      <c r="O42" s="25"/>
      <c r="P42" s="138">
        <f>SUM(J42:O42)</f>
        <v>0</v>
      </c>
      <c r="Q42" s="22"/>
      <c r="R42" s="23"/>
      <c r="S42" s="24"/>
      <c r="T42" s="24"/>
      <c r="U42" s="24"/>
      <c r="V42" s="25"/>
      <c r="W42" s="138">
        <f>SUM(Q42:V42)</f>
        <v>0</v>
      </c>
      <c r="X42" s="22"/>
      <c r="Y42" s="23"/>
      <c r="Z42" s="24"/>
      <c r="AA42" s="24"/>
      <c r="AB42" s="24"/>
      <c r="AC42" s="25"/>
      <c r="AD42" s="138">
        <f>SUM(X42:AC42)</f>
        <v>0</v>
      </c>
      <c r="AE42" s="22"/>
      <c r="AF42" s="23"/>
      <c r="AG42" s="24"/>
      <c r="AH42" s="24"/>
      <c r="AI42" s="24"/>
      <c r="AJ42" s="25"/>
      <c r="AK42" s="138">
        <f>SUM(AE42:AJ42)</f>
        <v>0</v>
      </c>
      <c r="AL42" s="22"/>
      <c r="AM42" s="23"/>
      <c r="AN42" s="24"/>
      <c r="AO42" s="24"/>
      <c r="AP42" s="24"/>
      <c r="AQ42" s="25"/>
      <c r="AR42" s="138">
        <f>SUM(AL42:AQ42)</f>
        <v>0</v>
      </c>
      <c r="AS42" s="148">
        <f t="shared" si="9"/>
        <v>0</v>
      </c>
      <c r="AT42" s="149">
        <f t="shared" si="9"/>
        <v>0</v>
      </c>
      <c r="AU42" s="149">
        <f t="shared" si="9"/>
        <v>0</v>
      </c>
      <c r="AV42" s="149">
        <f t="shared" si="9"/>
        <v>0</v>
      </c>
      <c r="AW42" s="149">
        <f t="shared" si="9"/>
        <v>0</v>
      </c>
      <c r="AX42" s="150">
        <f t="shared" si="9"/>
        <v>0</v>
      </c>
      <c r="AY42" s="163">
        <f>SUM(AS42:AX42)</f>
        <v>0</v>
      </c>
      <c r="AZ42" s="160" t="s">
        <v>90</v>
      </c>
      <c r="BA42" s="44"/>
      <c r="BB42" s="44" t="str">
        <f>IF(AND(M8=AA5), "TRUE", "一致していません、確認してください。")</f>
        <v>TRUE</v>
      </c>
      <c r="BC42" s="44"/>
      <c r="BD42" s="161"/>
      <c r="BE42" s="162"/>
    </row>
    <row r="43" spans="1:57" s="58" customFormat="1" ht="18" customHeight="1" thickTop="1" x14ac:dyDescent="0.2">
      <c r="A43" s="245" t="s">
        <v>9</v>
      </c>
      <c r="B43" s="246"/>
      <c r="C43" s="143">
        <f t="shared" ref="C43:AX43" si="10">SUM(C41:C42)</f>
        <v>0</v>
      </c>
      <c r="D43" s="143">
        <f t="shared" si="10"/>
        <v>0</v>
      </c>
      <c r="E43" s="143">
        <f t="shared" si="10"/>
        <v>0</v>
      </c>
      <c r="F43" s="143">
        <f t="shared" si="10"/>
        <v>0</v>
      </c>
      <c r="G43" s="143">
        <f t="shared" si="10"/>
        <v>0</v>
      </c>
      <c r="H43" s="143">
        <f t="shared" si="10"/>
        <v>0</v>
      </c>
      <c r="I43" s="151">
        <f t="shared" si="10"/>
        <v>0</v>
      </c>
      <c r="J43" s="143">
        <f t="shared" si="10"/>
        <v>0</v>
      </c>
      <c r="K43" s="143">
        <f t="shared" si="10"/>
        <v>0</v>
      </c>
      <c r="L43" s="143">
        <f t="shared" si="10"/>
        <v>0</v>
      </c>
      <c r="M43" s="143">
        <f t="shared" si="10"/>
        <v>0</v>
      </c>
      <c r="N43" s="143">
        <f t="shared" si="10"/>
        <v>0</v>
      </c>
      <c r="O43" s="143">
        <f t="shared" si="10"/>
        <v>0</v>
      </c>
      <c r="P43" s="151">
        <f t="shared" si="10"/>
        <v>0</v>
      </c>
      <c r="Q43" s="143">
        <f t="shared" si="10"/>
        <v>0</v>
      </c>
      <c r="R43" s="143">
        <f t="shared" si="10"/>
        <v>0</v>
      </c>
      <c r="S43" s="143">
        <f t="shared" si="10"/>
        <v>0</v>
      </c>
      <c r="T43" s="143">
        <f t="shared" si="10"/>
        <v>0</v>
      </c>
      <c r="U43" s="143">
        <f t="shared" si="10"/>
        <v>0</v>
      </c>
      <c r="V43" s="143">
        <f t="shared" si="10"/>
        <v>0</v>
      </c>
      <c r="W43" s="151">
        <f t="shared" si="10"/>
        <v>0</v>
      </c>
      <c r="X43" s="143">
        <f t="shared" si="10"/>
        <v>0</v>
      </c>
      <c r="Y43" s="143">
        <f t="shared" si="10"/>
        <v>0</v>
      </c>
      <c r="Z43" s="143">
        <f t="shared" si="10"/>
        <v>0</v>
      </c>
      <c r="AA43" s="143">
        <f t="shared" si="10"/>
        <v>0</v>
      </c>
      <c r="AB43" s="143">
        <f t="shared" si="10"/>
        <v>0</v>
      </c>
      <c r="AC43" s="143">
        <f t="shared" si="10"/>
        <v>0</v>
      </c>
      <c r="AD43" s="151">
        <f t="shared" si="10"/>
        <v>0</v>
      </c>
      <c r="AE43" s="143">
        <f t="shared" si="10"/>
        <v>0</v>
      </c>
      <c r="AF43" s="143">
        <f t="shared" si="10"/>
        <v>0</v>
      </c>
      <c r="AG43" s="143">
        <f t="shared" si="10"/>
        <v>0</v>
      </c>
      <c r="AH43" s="143">
        <f t="shared" si="10"/>
        <v>0</v>
      </c>
      <c r="AI43" s="143">
        <f t="shared" si="10"/>
        <v>0</v>
      </c>
      <c r="AJ43" s="143">
        <f t="shared" si="10"/>
        <v>0</v>
      </c>
      <c r="AK43" s="151">
        <f t="shared" si="10"/>
        <v>0</v>
      </c>
      <c r="AL43" s="143">
        <f t="shared" si="10"/>
        <v>0</v>
      </c>
      <c r="AM43" s="143">
        <f t="shared" si="10"/>
        <v>0</v>
      </c>
      <c r="AN43" s="143">
        <f t="shared" si="10"/>
        <v>0</v>
      </c>
      <c r="AO43" s="143">
        <f t="shared" si="10"/>
        <v>0</v>
      </c>
      <c r="AP43" s="143">
        <f t="shared" si="10"/>
        <v>0</v>
      </c>
      <c r="AQ43" s="143">
        <f t="shared" si="10"/>
        <v>0</v>
      </c>
      <c r="AR43" s="151">
        <f t="shared" si="10"/>
        <v>0</v>
      </c>
      <c r="AS43" s="143">
        <f>SUM(AS41:AS42)</f>
        <v>0</v>
      </c>
      <c r="AT43" s="143">
        <f>SUM(AT41:AT42)</f>
        <v>0</v>
      </c>
      <c r="AU43" s="143">
        <f t="shared" si="10"/>
        <v>0</v>
      </c>
      <c r="AV43" s="143">
        <f t="shared" si="10"/>
        <v>0</v>
      </c>
      <c r="AW43" s="143">
        <f t="shared" si="10"/>
        <v>0</v>
      </c>
      <c r="AX43" s="143">
        <f t="shared" si="10"/>
        <v>0</v>
      </c>
      <c r="AY43" s="165">
        <f>SUM(AY41:AY42)</f>
        <v>0</v>
      </c>
      <c r="AZ43" s="166" t="s">
        <v>92</v>
      </c>
      <c r="BA43" s="45"/>
      <c r="BB43" s="45" t="str">
        <f>IF(AND(M15=AR37, M16=I43,M17=P43,M18=W43,M19=AD43,M20=AK43,M21=AR43), "TRUE", "一致していません、確認してください。")</f>
        <v>TRUE</v>
      </c>
      <c r="BC43" s="45"/>
      <c r="BD43" s="167"/>
      <c r="BE43" s="168"/>
    </row>
    <row r="44" spans="1:57" ht="19.5" customHeight="1" x14ac:dyDescent="0.2">
      <c r="A44" s="188" t="s">
        <v>75</v>
      </c>
      <c r="B44" s="189"/>
      <c r="C44" s="189"/>
      <c r="D44" s="189"/>
      <c r="E44" s="189"/>
      <c r="F44" s="189"/>
      <c r="G44" s="189"/>
      <c r="H44" s="189"/>
      <c r="I44" s="189"/>
      <c r="J44" s="189"/>
      <c r="K44" s="189"/>
      <c r="L44" s="189"/>
      <c r="M44" s="189"/>
      <c r="N44" s="189"/>
      <c r="O44" s="189"/>
      <c r="P44" s="189"/>
      <c r="Q44" s="189"/>
      <c r="R44" s="189"/>
      <c r="S44" s="189"/>
      <c r="T44" s="189"/>
      <c r="U44" s="189"/>
      <c r="V44" s="189"/>
      <c r="W44" s="189"/>
      <c r="X44" s="189"/>
      <c r="Y44" s="189"/>
      <c r="Z44" s="189"/>
      <c r="AA44" s="189"/>
      <c r="AB44" s="189"/>
      <c r="AC44" s="189"/>
      <c r="AD44" s="189"/>
      <c r="AE44" s="189"/>
      <c r="AF44" s="189"/>
      <c r="AG44" s="189"/>
      <c r="AH44" s="189"/>
      <c r="AI44" s="189"/>
      <c r="AJ44" s="189"/>
      <c r="AK44" s="189"/>
      <c r="AL44" s="189"/>
      <c r="AM44" s="189"/>
      <c r="AN44" s="189"/>
      <c r="AO44" s="189"/>
      <c r="AP44" s="189"/>
      <c r="AQ44" s="189"/>
      <c r="AR44" s="189"/>
      <c r="AS44" s="189"/>
      <c r="AT44" s="189"/>
      <c r="AU44" s="189"/>
      <c r="AV44" s="189"/>
      <c r="AW44" s="189"/>
      <c r="AX44" s="189"/>
      <c r="AY44" s="189"/>
    </row>
    <row r="45" spans="1:57" ht="19.5" customHeight="1" x14ac:dyDescent="0.2">
      <c r="A45" s="190"/>
      <c r="B45" s="190"/>
      <c r="C45" s="190"/>
      <c r="D45" s="190"/>
      <c r="E45" s="190"/>
      <c r="F45" s="190"/>
      <c r="G45" s="190"/>
      <c r="H45" s="190"/>
      <c r="I45" s="190"/>
      <c r="J45" s="190"/>
      <c r="K45" s="190"/>
      <c r="L45" s="190"/>
      <c r="M45" s="190"/>
      <c r="N45" s="190"/>
      <c r="O45" s="190"/>
      <c r="P45" s="190"/>
      <c r="Q45" s="190"/>
      <c r="R45" s="190"/>
      <c r="S45" s="190"/>
      <c r="T45" s="190"/>
      <c r="U45" s="190"/>
      <c r="V45" s="190"/>
      <c r="W45" s="190"/>
      <c r="X45" s="190"/>
      <c r="Y45" s="190"/>
      <c r="Z45" s="190"/>
      <c r="AA45" s="190"/>
      <c r="AB45" s="190"/>
      <c r="AC45" s="190"/>
      <c r="AD45" s="190"/>
      <c r="AE45" s="190"/>
      <c r="AF45" s="190"/>
      <c r="AG45" s="190"/>
      <c r="AH45" s="190"/>
      <c r="AI45" s="190"/>
      <c r="AJ45" s="190"/>
      <c r="AK45" s="190"/>
      <c r="AL45" s="190"/>
      <c r="AM45" s="190"/>
      <c r="AN45" s="190"/>
      <c r="AO45" s="190"/>
      <c r="AP45" s="190"/>
      <c r="AQ45" s="190"/>
      <c r="AR45" s="190"/>
      <c r="AS45" s="190"/>
      <c r="AT45" s="190"/>
      <c r="AU45" s="190"/>
      <c r="AV45" s="190"/>
      <c r="AW45" s="190"/>
      <c r="AX45" s="190"/>
      <c r="AY45" s="190"/>
    </row>
    <row r="46" spans="1:57" ht="19.5" customHeight="1" x14ac:dyDescent="0.2">
      <c r="A46" s="53"/>
      <c r="B46" s="53"/>
      <c r="C46" s="53"/>
      <c r="D46" s="53"/>
      <c r="E46" s="53"/>
      <c r="F46" s="53"/>
      <c r="G46" s="53"/>
      <c r="H46" s="53"/>
      <c r="I46" s="53"/>
      <c r="J46" s="53"/>
      <c r="K46" s="53"/>
    </row>
    <row r="47" spans="1:57" ht="19.5" customHeight="1" x14ac:dyDescent="0.2">
      <c r="A47" s="53"/>
      <c r="B47" s="53"/>
      <c r="C47" s="53"/>
      <c r="D47" s="53"/>
      <c r="E47" s="53"/>
      <c r="F47" s="53"/>
      <c r="G47" s="53"/>
      <c r="H47" s="53"/>
      <c r="I47" s="53"/>
      <c r="J47" s="53"/>
      <c r="K47" s="53"/>
    </row>
    <row r="48" spans="1:57" ht="19.5" customHeight="1" x14ac:dyDescent="0.2">
      <c r="A48" s="53"/>
      <c r="B48" s="53"/>
      <c r="C48" s="53"/>
      <c r="D48" s="53"/>
      <c r="E48" s="53"/>
      <c r="F48" s="53"/>
      <c r="G48" s="53"/>
      <c r="H48" s="53"/>
      <c r="I48" s="53"/>
      <c r="J48" s="53"/>
      <c r="K48" s="53"/>
    </row>
    <row r="49" spans="1:11" ht="19.5" customHeight="1" x14ac:dyDescent="0.2">
      <c r="A49" s="53"/>
      <c r="B49" s="53"/>
      <c r="C49" s="53"/>
      <c r="D49" s="53"/>
      <c r="E49" s="53"/>
      <c r="F49" s="53"/>
      <c r="G49" s="53"/>
      <c r="H49" s="53"/>
      <c r="I49" s="53"/>
      <c r="J49" s="53"/>
      <c r="K49" s="53"/>
    </row>
    <row r="50" spans="1:11" ht="19.5" customHeight="1" x14ac:dyDescent="0.2">
      <c r="A50" s="53"/>
      <c r="B50" s="53"/>
      <c r="C50" s="53"/>
      <c r="D50" s="53"/>
      <c r="E50" s="53"/>
      <c r="F50" s="53"/>
      <c r="G50" s="53"/>
      <c r="H50" s="53"/>
      <c r="I50" s="53"/>
      <c r="J50" s="53"/>
      <c r="K50" s="53"/>
    </row>
    <row r="51" spans="1:11" ht="19.5" customHeight="1" x14ac:dyDescent="0.2">
      <c r="A51" s="53"/>
      <c r="B51" s="53"/>
      <c r="C51" s="53"/>
      <c r="D51" s="53"/>
      <c r="E51" s="53"/>
      <c r="F51" s="53"/>
      <c r="G51" s="53"/>
      <c r="H51" s="53"/>
      <c r="I51" s="53"/>
      <c r="J51" s="53"/>
      <c r="K51" s="53"/>
    </row>
    <row r="52" spans="1:11" ht="19.5" customHeight="1" x14ac:dyDescent="0.2">
      <c r="A52" s="53"/>
      <c r="B52" s="53"/>
      <c r="C52" s="53"/>
      <c r="D52" s="53"/>
      <c r="E52" s="53"/>
      <c r="F52" s="53"/>
      <c r="G52" s="53"/>
      <c r="H52" s="53"/>
      <c r="I52" s="53"/>
      <c r="J52" s="53"/>
      <c r="K52" s="53"/>
    </row>
    <row r="53" spans="1:11" ht="19.5" customHeight="1" x14ac:dyDescent="0.2">
      <c r="A53" s="53"/>
      <c r="B53" s="53"/>
      <c r="C53" s="53"/>
      <c r="D53" s="53"/>
      <c r="E53" s="53"/>
      <c r="F53" s="53"/>
      <c r="G53" s="53"/>
      <c r="H53" s="53"/>
      <c r="I53" s="53"/>
      <c r="J53" s="53"/>
      <c r="K53" s="53"/>
    </row>
    <row r="54" spans="1:11" ht="19.5" customHeight="1" x14ac:dyDescent="0.2">
      <c r="A54" s="53"/>
      <c r="B54" s="53"/>
      <c r="C54" s="53"/>
      <c r="D54" s="53"/>
      <c r="E54" s="53"/>
      <c r="F54" s="53"/>
      <c r="G54" s="53"/>
      <c r="H54" s="53"/>
      <c r="I54" s="53"/>
      <c r="J54" s="53"/>
      <c r="K54" s="53"/>
    </row>
    <row r="55" spans="1:11" ht="19.5" customHeight="1" x14ac:dyDescent="0.2">
      <c r="A55" s="53"/>
      <c r="B55" s="53"/>
      <c r="C55" s="53"/>
      <c r="D55" s="53"/>
      <c r="E55" s="53"/>
      <c r="F55" s="53"/>
      <c r="G55" s="53"/>
      <c r="H55" s="53"/>
      <c r="I55" s="53"/>
      <c r="J55" s="53"/>
      <c r="K55" s="53"/>
    </row>
    <row r="56" spans="1:11" ht="19.5" customHeight="1" x14ac:dyDescent="0.2">
      <c r="A56" s="53"/>
      <c r="B56" s="53"/>
      <c r="C56" s="53"/>
      <c r="D56" s="53"/>
      <c r="E56" s="53"/>
      <c r="F56" s="53"/>
      <c r="G56" s="53"/>
      <c r="H56" s="53"/>
      <c r="I56" s="53"/>
      <c r="J56" s="53"/>
      <c r="K56" s="53"/>
    </row>
    <row r="57" spans="1:11" ht="19.5" customHeight="1" x14ac:dyDescent="0.2"/>
    <row r="58" spans="1:11" ht="19.5" customHeight="1" x14ac:dyDescent="0.2"/>
    <row r="59" spans="1:11" ht="19.5" customHeight="1" x14ac:dyDescent="0.2"/>
    <row r="60" spans="1:11" ht="19.5" customHeight="1" x14ac:dyDescent="0.2"/>
    <row r="61" spans="1:11" ht="19.5" customHeight="1" x14ac:dyDescent="0.2"/>
    <row r="62" spans="1:11" ht="19.5" customHeight="1" x14ac:dyDescent="0.2"/>
    <row r="63" spans="1:11" ht="19.5" customHeight="1" x14ac:dyDescent="0.2"/>
    <row r="64" spans="1:11" ht="19.5" customHeight="1" x14ac:dyDescent="0.2"/>
    <row r="65" s="54" customFormat="1" ht="19.5" customHeight="1" x14ac:dyDescent="0.2"/>
    <row r="66" s="54" customFormat="1" ht="19.5" customHeight="1" x14ac:dyDescent="0.2"/>
    <row r="67" s="54" customFormat="1" ht="19.5" customHeight="1" x14ac:dyDescent="0.2"/>
    <row r="68" s="54" customFormat="1" ht="19.5" customHeight="1" x14ac:dyDescent="0.2"/>
    <row r="69" s="54" customFormat="1" ht="19.5" customHeight="1" x14ac:dyDescent="0.2"/>
    <row r="70" s="54" customFormat="1" ht="19.5" customHeight="1" x14ac:dyDescent="0.2"/>
    <row r="71" s="54" customFormat="1" ht="19.5" customHeight="1" x14ac:dyDescent="0.2"/>
    <row r="72" s="54" customFormat="1" ht="19.5" customHeight="1" x14ac:dyDescent="0.2"/>
    <row r="73" s="54" customFormat="1" ht="19.5" customHeight="1" x14ac:dyDescent="0.2"/>
    <row r="74" s="54" customFormat="1" ht="19.5" customHeight="1" x14ac:dyDescent="0.2"/>
    <row r="75" s="54" customFormat="1" ht="19.5" customHeight="1" x14ac:dyDescent="0.2"/>
    <row r="76" s="54" customFormat="1" ht="19.5" customHeight="1" x14ac:dyDescent="0.2"/>
    <row r="77" s="54" customFormat="1" ht="19.5" customHeight="1" x14ac:dyDescent="0.2"/>
    <row r="78" s="54" customFormat="1" ht="19.5" customHeight="1" x14ac:dyDescent="0.2"/>
    <row r="79" s="54" customFormat="1" ht="19.5" customHeight="1" x14ac:dyDescent="0.2"/>
    <row r="80" s="54" customFormat="1" ht="19.5" customHeight="1" x14ac:dyDescent="0.2"/>
    <row r="81" s="54" customFormat="1" ht="19.5" customHeight="1" x14ac:dyDescent="0.2"/>
    <row r="82" s="54" customFormat="1" ht="19.5" customHeight="1" x14ac:dyDescent="0.2"/>
    <row r="83" s="54" customFormat="1" ht="19.5" customHeight="1" x14ac:dyDescent="0.2"/>
    <row r="84" s="54" customFormat="1" ht="19.5" customHeight="1" x14ac:dyDescent="0.2"/>
    <row r="85" s="54" customFormat="1" ht="19.5" customHeight="1" x14ac:dyDescent="0.2"/>
    <row r="86" s="54" customFormat="1" ht="19.5" customHeight="1" x14ac:dyDescent="0.2"/>
    <row r="87" s="54" customFormat="1" ht="19.5" customHeight="1" x14ac:dyDescent="0.2"/>
    <row r="88" s="54" customFormat="1" ht="19.5" customHeight="1" x14ac:dyDescent="0.2"/>
    <row r="89" s="54" customFormat="1" ht="19.5" customHeight="1" x14ac:dyDescent="0.2"/>
    <row r="90" s="54" customFormat="1" ht="19.5" customHeight="1" x14ac:dyDescent="0.2"/>
    <row r="91" s="54" customFormat="1" ht="19.5" customHeight="1" x14ac:dyDescent="0.2"/>
    <row r="92" s="54" customFormat="1" ht="19.5" customHeight="1" x14ac:dyDescent="0.2"/>
    <row r="93" s="54" customFormat="1" ht="19.5" customHeight="1" x14ac:dyDescent="0.2"/>
    <row r="94" s="54" customFormat="1" ht="19.5" customHeight="1" x14ac:dyDescent="0.2"/>
    <row r="95" s="54" customFormat="1" ht="19.5" customHeight="1" x14ac:dyDescent="0.2"/>
    <row r="96" s="54" customFormat="1" ht="19.5" customHeight="1" x14ac:dyDescent="0.2"/>
    <row r="97" s="54" customFormat="1" ht="19.5" customHeight="1" x14ac:dyDescent="0.2"/>
    <row r="98" s="54" customFormat="1" ht="19.5" customHeight="1" x14ac:dyDescent="0.2"/>
    <row r="99" s="54" customFormat="1" ht="19.5" customHeight="1" x14ac:dyDescent="0.2"/>
    <row r="100" s="54" customFormat="1" ht="19.5" customHeight="1" x14ac:dyDescent="0.2"/>
    <row r="101" s="54" customFormat="1" ht="19.5" customHeight="1" x14ac:dyDescent="0.2"/>
    <row r="102" s="54" customFormat="1" ht="19.5" customHeight="1" x14ac:dyDescent="0.2"/>
    <row r="103" s="54" customFormat="1" ht="19.5" customHeight="1" x14ac:dyDescent="0.2"/>
    <row r="104" s="54" customFormat="1" ht="19.5" customHeight="1" x14ac:dyDescent="0.2"/>
    <row r="105" s="54" customFormat="1" ht="19.5" customHeight="1" x14ac:dyDescent="0.2"/>
    <row r="106" s="54" customFormat="1" ht="19.5" customHeight="1" x14ac:dyDescent="0.2"/>
    <row r="107" s="54" customFormat="1" ht="19.5" customHeight="1" x14ac:dyDescent="0.2"/>
    <row r="108" s="54" customFormat="1" ht="19.5" customHeight="1" x14ac:dyDescent="0.2"/>
    <row r="109" s="54" customFormat="1" ht="19.5" customHeight="1" x14ac:dyDescent="0.2"/>
    <row r="110" s="54" customFormat="1" ht="19.5" customHeight="1" x14ac:dyDescent="0.2"/>
    <row r="111" s="54" customFormat="1" ht="19.5" customHeight="1" x14ac:dyDescent="0.2"/>
    <row r="112" s="54" customFormat="1" ht="19.5" customHeight="1" x14ac:dyDescent="0.2"/>
    <row r="113" s="54" customFormat="1" ht="19.5" customHeight="1" x14ac:dyDescent="0.2"/>
    <row r="114" s="54" customFormat="1" ht="19.5" customHeight="1" x14ac:dyDescent="0.2"/>
    <row r="115" s="54" customFormat="1" ht="19.5" customHeight="1" x14ac:dyDescent="0.2"/>
    <row r="116" s="54" customFormat="1" ht="19.5" customHeight="1" x14ac:dyDescent="0.2"/>
    <row r="117" s="54" customFormat="1" ht="19.5" customHeight="1" x14ac:dyDescent="0.2"/>
    <row r="118" s="54" customFormat="1" ht="19.5" customHeight="1" x14ac:dyDescent="0.2"/>
    <row r="119" s="54" customFormat="1" ht="19.5" customHeight="1" x14ac:dyDescent="0.2"/>
    <row r="120" s="54" customFormat="1" ht="19.5" customHeight="1" x14ac:dyDescent="0.2"/>
    <row r="121" s="54" customFormat="1" ht="19.5" customHeight="1" x14ac:dyDescent="0.2"/>
    <row r="122" s="54" customFormat="1" ht="19.5" customHeight="1" x14ac:dyDescent="0.2"/>
    <row r="123" s="54" customFormat="1" ht="19.5" customHeight="1" x14ac:dyDescent="0.2"/>
    <row r="124" s="54" customFormat="1" ht="19.5" customHeight="1" x14ac:dyDescent="0.2"/>
    <row r="125" s="54" customFormat="1" ht="19.5" customHeight="1" x14ac:dyDescent="0.2"/>
    <row r="126" s="54" customFormat="1" ht="19.5" customHeight="1" x14ac:dyDescent="0.2"/>
    <row r="127" s="54" customFormat="1" ht="19.5" customHeight="1" x14ac:dyDescent="0.2"/>
    <row r="128" s="54" customFormat="1" ht="19.5" customHeight="1" x14ac:dyDescent="0.2"/>
    <row r="129" s="54" customFormat="1" ht="19.5" customHeight="1" x14ac:dyDescent="0.2"/>
    <row r="130" s="54" customFormat="1" ht="19.5" customHeight="1" x14ac:dyDescent="0.2"/>
    <row r="131" s="54" customFormat="1" ht="19.5" customHeight="1" x14ac:dyDescent="0.2"/>
    <row r="132" s="54" customFormat="1" ht="19.5" customHeight="1" x14ac:dyDescent="0.2"/>
    <row r="133" s="54" customFormat="1" ht="19.5" customHeight="1" x14ac:dyDescent="0.2"/>
    <row r="134" s="54" customFormat="1" ht="19.5" customHeight="1" x14ac:dyDescent="0.2"/>
    <row r="135" s="54" customFormat="1" ht="19.5" customHeight="1" x14ac:dyDescent="0.2"/>
    <row r="136" s="54" customFormat="1" ht="19.5" customHeight="1" x14ac:dyDescent="0.2"/>
    <row r="137" s="54" customFormat="1" ht="19.5" customHeight="1" x14ac:dyDescent="0.2"/>
    <row r="138" s="54" customFormat="1" ht="19.5" customHeight="1" x14ac:dyDescent="0.2"/>
    <row r="139" s="54" customFormat="1" ht="19.5" customHeight="1" x14ac:dyDescent="0.2"/>
    <row r="140" s="54" customFormat="1" ht="19.5" customHeight="1" x14ac:dyDescent="0.2"/>
    <row r="141" s="54" customFormat="1" ht="19.5" customHeight="1" x14ac:dyDescent="0.2"/>
    <row r="142" s="54" customFormat="1" ht="19.5" customHeight="1" x14ac:dyDescent="0.2"/>
    <row r="143" s="54" customFormat="1" ht="19.5" customHeight="1" x14ac:dyDescent="0.2"/>
    <row r="144" s="54" customFormat="1" ht="19.5" customHeight="1" x14ac:dyDescent="0.2"/>
    <row r="145" s="54" customFormat="1" ht="19.5" customHeight="1" x14ac:dyDescent="0.2"/>
    <row r="146" s="54" customFormat="1" ht="19.5" customHeight="1" x14ac:dyDescent="0.2"/>
    <row r="147" s="54" customFormat="1" ht="19.5" customHeight="1" x14ac:dyDescent="0.2"/>
    <row r="148" s="54" customFormat="1" ht="19.5" customHeight="1" x14ac:dyDescent="0.2"/>
    <row r="149" s="54" customFormat="1" ht="19.5" customHeight="1" x14ac:dyDescent="0.2"/>
  </sheetData>
  <sheetProtection algorithmName="SHA-512" hashValue="4a3oxSj7/VhFZZwBzDk6Yu/dJWQI3ZmBbbJ615SoEOY76Jf2+YFvCZk6x73gUUjKy6eSyqW7j6g+oX7Vq+or1g==" saltValue="NH3IqDKVbmNM6TpitVoG0g==" spinCount="100000" sheet="1" formatRows="0" insertColumns="0" insertRows="0" deleteRows="0"/>
  <mergeCells count="80">
    <mergeCell ref="AA1:AC1"/>
    <mergeCell ref="A4:C5"/>
    <mergeCell ref="M4:M5"/>
    <mergeCell ref="N4:T4"/>
    <mergeCell ref="W4:X4"/>
    <mergeCell ref="Y4:Z4"/>
    <mergeCell ref="AA4:AB4"/>
    <mergeCell ref="AQ4:AR4"/>
    <mergeCell ref="AS4:AT4"/>
    <mergeCell ref="AU4:AV4"/>
    <mergeCell ref="AW4:AX4"/>
    <mergeCell ref="AE11:AP11"/>
    <mergeCell ref="AE5:AP5"/>
    <mergeCell ref="AE4:AP4"/>
    <mergeCell ref="B12:L12"/>
    <mergeCell ref="AE12:AP12"/>
    <mergeCell ref="B13:L13"/>
    <mergeCell ref="A6:L6"/>
    <mergeCell ref="AE6:AP6"/>
    <mergeCell ref="A7:L7"/>
    <mergeCell ref="N7:T7"/>
    <mergeCell ref="AE7:AP7"/>
    <mergeCell ref="A8:L8"/>
    <mergeCell ref="AE8:AP8"/>
    <mergeCell ref="AE13:AP13"/>
    <mergeCell ref="A9:A13"/>
    <mergeCell ref="B9:L9"/>
    <mergeCell ref="AE9:AP9"/>
    <mergeCell ref="B10:L10"/>
    <mergeCell ref="AE10:AP10"/>
    <mergeCell ref="B11:L11"/>
    <mergeCell ref="B18:L18"/>
    <mergeCell ref="AE18:AP18"/>
    <mergeCell ref="B19:L19"/>
    <mergeCell ref="B20:L20"/>
    <mergeCell ref="W20:AX24"/>
    <mergeCell ref="B21:L21"/>
    <mergeCell ref="A14:L14"/>
    <mergeCell ref="AE14:AP14"/>
    <mergeCell ref="A15:A21"/>
    <mergeCell ref="B15:L15"/>
    <mergeCell ref="AE15:AP15"/>
    <mergeCell ref="B16:L16"/>
    <mergeCell ref="AE16:AP16"/>
    <mergeCell ref="B17:L17"/>
    <mergeCell ref="AE17:AP17"/>
    <mergeCell ref="A26:L26"/>
    <mergeCell ref="A27:B28"/>
    <mergeCell ref="C27:I27"/>
    <mergeCell ref="J27:P27"/>
    <mergeCell ref="Q27:W27"/>
    <mergeCell ref="AE33:AK33"/>
    <mergeCell ref="AE27:AK27"/>
    <mergeCell ref="AL27:AR27"/>
    <mergeCell ref="AS27:AY27"/>
    <mergeCell ref="A29:B29"/>
    <mergeCell ref="A30:B30"/>
    <mergeCell ref="A31:B31"/>
    <mergeCell ref="X27:AD27"/>
    <mergeCell ref="A44:AY45"/>
    <mergeCell ref="AL33:AR33"/>
    <mergeCell ref="A35:B35"/>
    <mergeCell ref="A36:B36"/>
    <mergeCell ref="A37:B37"/>
    <mergeCell ref="A39:B40"/>
    <mergeCell ref="C39:I39"/>
    <mergeCell ref="J39:P39"/>
    <mergeCell ref="Q39:W39"/>
    <mergeCell ref="X39:AD39"/>
    <mergeCell ref="AE39:AK39"/>
    <mergeCell ref="A33:B34"/>
    <mergeCell ref="C33:I33"/>
    <mergeCell ref="J33:P33"/>
    <mergeCell ref="Q33:W33"/>
    <mergeCell ref="X33:AD33"/>
    <mergeCell ref="AL39:AR39"/>
    <mergeCell ref="AS39:AY39"/>
    <mergeCell ref="A41:B41"/>
    <mergeCell ref="A42:B42"/>
    <mergeCell ref="A43:B43"/>
  </mergeCells>
  <phoneticPr fontId="2"/>
  <conditionalFormatting sqref="N8">
    <cfRule type="cellIs" dxfId="372" priority="14" operator="greaterThan">
      <formula>SUM(#REF!)</formula>
    </cfRule>
    <cfRule type="cellIs" dxfId="371" priority="15" operator="lessThan">
      <formula>#REF!</formula>
    </cfRule>
    <cfRule type="cellIs" dxfId="370" priority="16" operator="lessThan">
      <formula>#REF!</formula>
    </cfRule>
  </conditionalFormatting>
  <conditionalFormatting sqref="O8">
    <cfRule type="cellIs" dxfId="369" priority="17" operator="greaterThan">
      <formula>SUM(#REF!)</formula>
    </cfRule>
    <cfRule type="cellIs" dxfId="368" priority="18" operator="lessThan">
      <formula>#REF!</formula>
    </cfRule>
    <cfRule type="cellIs" dxfId="367" priority="19" operator="lessThan">
      <formula>#REF!</formula>
    </cfRule>
  </conditionalFormatting>
  <conditionalFormatting sqref="P8">
    <cfRule type="cellIs" dxfId="366" priority="20" operator="greaterThan">
      <formula>SUM(#REF!)</formula>
    </cfRule>
    <cfRule type="cellIs" dxfId="365" priority="21" operator="lessThan">
      <formula>#REF!</formula>
    </cfRule>
    <cfRule type="cellIs" dxfId="364" priority="22" operator="lessThan">
      <formula>#REF!</formula>
    </cfRule>
  </conditionalFormatting>
  <conditionalFormatting sqref="Q8">
    <cfRule type="cellIs" dxfId="363" priority="23" operator="greaterThan">
      <formula>SUM(#REF!)</formula>
    </cfRule>
    <cfRule type="cellIs" dxfId="362" priority="24" operator="lessThan">
      <formula>#REF!</formula>
    </cfRule>
    <cfRule type="cellIs" dxfId="361" priority="25" operator="lessThan">
      <formula>#REF!</formula>
    </cfRule>
  </conditionalFormatting>
  <conditionalFormatting sqref="R8">
    <cfRule type="cellIs" dxfId="360" priority="26" operator="greaterThan">
      <formula>SUM(#REF!)</formula>
    </cfRule>
    <cfRule type="cellIs" dxfId="359" priority="27" operator="lessThan">
      <formula>#REF!</formula>
    </cfRule>
    <cfRule type="cellIs" dxfId="358" priority="28" operator="lessThan">
      <formula>#REF!</formula>
    </cfRule>
  </conditionalFormatting>
  <conditionalFormatting sqref="S8">
    <cfRule type="cellIs" dxfId="357" priority="29" operator="greaterThan">
      <formula>SUM(#REF!)</formula>
    </cfRule>
    <cfRule type="cellIs" dxfId="356" priority="30" operator="lessThan">
      <formula>#REF!</formula>
    </cfRule>
    <cfRule type="cellIs" dxfId="355" priority="31" operator="lessThan">
      <formula>#REF!</formula>
    </cfRule>
  </conditionalFormatting>
  <conditionalFormatting sqref="T8">
    <cfRule type="cellIs" dxfId="354" priority="32" operator="greaterThan">
      <formula>SUM(#REF!)</formula>
    </cfRule>
    <cfRule type="cellIs" dxfId="353" priority="33" operator="lessThan">
      <formula>#REF!</formula>
    </cfRule>
    <cfRule type="cellIs" dxfId="352" priority="34" operator="lessThan">
      <formula>#REF!</formula>
    </cfRule>
    <cfRule type="cellIs" dxfId="351" priority="35" operator="lessThan">
      <formula>#REF!</formula>
    </cfRule>
  </conditionalFormatting>
  <conditionalFormatting sqref="M8">
    <cfRule type="cellIs" dxfId="350" priority="13" operator="notEqual">
      <formula>$AA$5</formula>
    </cfRule>
  </conditionalFormatting>
  <conditionalFormatting sqref="N7:T7">
    <cfRule type="containsBlanks" dxfId="349" priority="11">
      <formula>LEN(TRIM(N7))=0</formula>
    </cfRule>
  </conditionalFormatting>
  <conditionalFormatting sqref="AR37">
    <cfRule type="expression" dxfId="348" priority="10">
      <formula>$M$15&lt;&gt;$AR$37</formula>
    </cfRule>
  </conditionalFormatting>
  <conditionalFormatting sqref="I43">
    <cfRule type="expression" dxfId="347" priority="9">
      <formula>$M$16&lt;&gt;$I$43</formula>
    </cfRule>
  </conditionalFormatting>
  <conditionalFormatting sqref="P43">
    <cfRule type="expression" dxfId="346" priority="8">
      <formula>$M$17&lt;&gt;$P$43</formula>
    </cfRule>
  </conditionalFormatting>
  <conditionalFormatting sqref="W43">
    <cfRule type="expression" dxfId="345" priority="7">
      <formula>$M$18&lt;&gt;$W$43</formula>
    </cfRule>
  </conditionalFormatting>
  <conditionalFormatting sqref="AD43">
    <cfRule type="expression" dxfId="344" priority="6">
      <formula>$M$19&lt;&gt;$AD$43</formula>
    </cfRule>
  </conditionalFormatting>
  <conditionalFormatting sqref="AK43">
    <cfRule type="expression" dxfId="343" priority="5">
      <formula>$M$20&lt;&gt;$AK$43</formula>
    </cfRule>
  </conditionalFormatting>
  <conditionalFormatting sqref="AR43">
    <cfRule type="expression" dxfId="342" priority="4">
      <formula>$M$21&lt;&gt;$AR$43</formula>
    </cfRule>
  </conditionalFormatting>
  <conditionalFormatting sqref="AY43">
    <cfRule type="cellIs" dxfId="341" priority="3" operator="notEqual">
      <formula>$M$14</formula>
    </cfRule>
  </conditionalFormatting>
  <conditionalFormatting sqref="AA5">
    <cfRule type="cellIs" dxfId="340" priority="2" operator="notEqual">
      <formula>$M$8</formula>
    </cfRule>
  </conditionalFormatting>
  <conditionalFormatting sqref="W5 Y5">
    <cfRule type="containsBlanks" dxfId="339" priority="1">
      <formula>LEN(TRIM(W5))=0</formula>
    </cfRule>
  </conditionalFormatting>
  <dataValidations count="3">
    <dataValidation allowBlank="1" showInputMessage="1" showErrorMessage="1" promptTitle="入力時の注意" prompt="「プレパパ」とは重複しません。" sqref="N9:T9" xr:uid="{08F834BD-7184-443B-8824-01F17F2F8766}"/>
    <dataValidation allowBlank="1" showInputMessage="1" showErrorMessage="1" promptTitle="入力時の注意" prompt="Aさんが当月に３回使用した場合も_x000a_「１」とカウントします。_x000a_利用がない場合「０」を記入。" sqref="N7:T7" xr:uid="{EE24CD07-AF61-4761-A716-41A82B035DD3}"/>
    <dataValidation allowBlank="1" showInputMessage="1" showErrorMessage="1" promptTitle="入力時の注意" prompt="「第２子以降の妊婦]「プレママ」とは_x000a_重複しません。_x000a_" sqref="N10:T10" xr:uid="{AB96976F-CA45-4B6A-9737-FA808A52F114}"/>
  </dataValidations>
  <printOptions horizontalCentered="1" verticalCentered="1"/>
  <pageMargins left="0.70866141732283472" right="0.70866141732283472" top="0.55118110236220474" bottom="0.55118110236220474" header="0.31496062992125984" footer="0.31496062992125984"/>
  <pageSetup paperSize="9" scale="65" orientation="landscape" r:id="rId1"/>
  <headerFooter>
    <oddHeader>&amp;F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7A8725-03F3-4F1E-AD47-9B35962522E3}">
  <sheetPr>
    <pageSetUpPr fitToPage="1"/>
  </sheetPr>
  <dimension ref="A1:BI149"/>
  <sheetViews>
    <sheetView showGridLines="0" view="pageBreakPreview" topLeftCell="A4" zoomScale="80" zoomScaleNormal="80" zoomScaleSheetLayoutView="80" workbookViewId="0">
      <selection activeCell="W20" sqref="W20:AX24"/>
    </sheetView>
  </sheetViews>
  <sheetFormatPr defaultColWidth="9" defaultRowHeight="13" x14ac:dyDescent="0.2"/>
  <cols>
    <col min="1" max="12" width="3.54296875" style="54" customWidth="1"/>
    <col min="13" max="13" width="3.7265625" style="54" customWidth="1"/>
    <col min="14" max="51" width="3.54296875" style="54" customWidth="1"/>
    <col min="52" max="52" width="4" style="54" customWidth="1"/>
    <col min="53" max="53" width="3.54296875" style="54" customWidth="1"/>
    <col min="54" max="16384" width="9" style="54"/>
  </cols>
  <sheetData>
    <row r="1" spans="1:52" s="51" customFormat="1" ht="29.25" customHeight="1" x14ac:dyDescent="0.25">
      <c r="A1" s="47" t="s">
        <v>77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  <c r="O1" s="47"/>
      <c r="P1" s="47"/>
      <c r="Q1" s="47"/>
      <c r="R1" s="47"/>
      <c r="S1" s="47"/>
      <c r="T1" s="47"/>
      <c r="U1" s="47"/>
      <c r="V1" s="47"/>
      <c r="W1" s="47"/>
      <c r="X1" s="47"/>
      <c r="Y1" s="47"/>
      <c r="Z1" s="47"/>
      <c r="AA1" s="277" t="s">
        <v>0</v>
      </c>
      <c r="AB1" s="278"/>
      <c r="AC1" s="279"/>
      <c r="AD1" s="187">
        <f>'4月'!AD1</f>
        <v>0</v>
      </c>
      <c r="AE1" s="49"/>
      <c r="AF1" s="49"/>
      <c r="AG1" s="49"/>
      <c r="AH1" s="49"/>
      <c r="AI1" s="49"/>
      <c r="AJ1" s="49"/>
      <c r="AK1" s="49"/>
      <c r="AL1" s="49"/>
      <c r="AM1" s="50"/>
      <c r="AX1" s="170" t="s">
        <v>93</v>
      </c>
      <c r="AY1" s="170"/>
      <c r="AZ1" s="52"/>
    </row>
    <row r="2" spans="1:52" x14ac:dyDescent="0.2">
      <c r="A2" s="53" t="s">
        <v>1</v>
      </c>
      <c r="B2" s="53"/>
      <c r="C2" s="53"/>
      <c r="D2" s="53"/>
      <c r="E2" s="53"/>
      <c r="F2" s="53"/>
      <c r="G2" s="53"/>
      <c r="H2" s="53"/>
      <c r="I2" s="53"/>
      <c r="J2" s="53"/>
      <c r="K2" s="53"/>
    </row>
    <row r="3" spans="1:52" s="58" customFormat="1" ht="20.25" customHeight="1" x14ac:dyDescent="0.2">
      <c r="A3" s="55" t="s">
        <v>2</v>
      </c>
      <c r="B3" s="56"/>
      <c r="C3" s="56"/>
      <c r="D3" s="57"/>
      <c r="E3" s="56"/>
      <c r="F3" s="56"/>
      <c r="G3" s="56"/>
      <c r="H3" s="56"/>
      <c r="I3" s="57"/>
      <c r="J3" s="57"/>
      <c r="K3" s="57"/>
      <c r="W3" s="55" t="s">
        <v>3</v>
      </c>
      <c r="AE3" s="55" t="s">
        <v>4</v>
      </c>
    </row>
    <row r="4" spans="1:52" s="53" customFormat="1" ht="20.149999999999999" customHeight="1" x14ac:dyDescent="0.2">
      <c r="A4" s="280"/>
      <c r="B4" s="281"/>
      <c r="C4" s="282"/>
      <c r="D4" s="59"/>
      <c r="E4" s="59"/>
      <c r="F4" s="59"/>
      <c r="G4" s="59"/>
      <c r="H4" s="59"/>
      <c r="I4" s="59"/>
      <c r="J4" s="59"/>
      <c r="K4" s="59"/>
      <c r="L4" s="60"/>
      <c r="M4" s="286" t="s">
        <v>5</v>
      </c>
      <c r="N4" s="288" t="s">
        <v>6</v>
      </c>
      <c r="O4" s="289"/>
      <c r="P4" s="289"/>
      <c r="Q4" s="289"/>
      <c r="R4" s="289"/>
      <c r="S4" s="289"/>
      <c r="T4" s="290"/>
      <c r="W4" s="203" t="s">
        <v>7</v>
      </c>
      <c r="X4" s="203"/>
      <c r="Y4" s="203" t="s">
        <v>8</v>
      </c>
      <c r="Z4" s="203"/>
      <c r="AA4" s="203" t="s">
        <v>9</v>
      </c>
      <c r="AB4" s="203"/>
      <c r="AC4" s="58"/>
      <c r="AD4" s="58"/>
      <c r="AE4" s="193" t="s">
        <v>10</v>
      </c>
      <c r="AF4" s="208"/>
      <c r="AG4" s="208"/>
      <c r="AH4" s="208"/>
      <c r="AI4" s="208"/>
      <c r="AJ4" s="208"/>
      <c r="AK4" s="208"/>
      <c r="AL4" s="208"/>
      <c r="AM4" s="208"/>
      <c r="AN4" s="208"/>
      <c r="AO4" s="208"/>
      <c r="AP4" s="204"/>
      <c r="AQ4" s="193" t="s">
        <v>11</v>
      </c>
      <c r="AR4" s="204"/>
      <c r="AS4" s="193" t="s">
        <v>12</v>
      </c>
      <c r="AT4" s="204"/>
      <c r="AU4" s="193" t="s">
        <v>13</v>
      </c>
      <c r="AV4" s="204"/>
      <c r="AW4" s="193" t="s">
        <v>9</v>
      </c>
      <c r="AX4" s="204"/>
    </row>
    <row r="5" spans="1:52" s="53" customFormat="1" ht="20.149999999999999" customHeight="1" x14ac:dyDescent="0.2">
      <c r="A5" s="283"/>
      <c r="B5" s="284"/>
      <c r="C5" s="285"/>
      <c r="D5" s="61"/>
      <c r="E5" s="61"/>
      <c r="F5" s="61"/>
      <c r="G5" s="61"/>
      <c r="H5" s="61"/>
      <c r="I5" s="61"/>
      <c r="J5" s="61"/>
      <c r="K5" s="61"/>
      <c r="L5" s="62"/>
      <c r="M5" s="287"/>
      <c r="N5" s="63" t="s">
        <v>14</v>
      </c>
      <c r="O5" s="64" t="s">
        <v>15</v>
      </c>
      <c r="P5" s="65" t="s">
        <v>16</v>
      </c>
      <c r="Q5" s="65" t="s">
        <v>17</v>
      </c>
      <c r="R5" s="65" t="s">
        <v>18</v>
      </c>
      <c r="S5" s="65" t="s">
        <v>19</v>
      </c>
      <c r="T5" s="66" t="s">
        <v>20</v>
      </c>
      <c r="W5" s="17"/>
      <c r="X5" s="68" t="s">
        <v>21</v>
      </c>
      <c r="Y5" s="17"/>
      <c r="Z5" s="68" t="s">
        <v>21</v>
      </c>
      <c r="AA5" s="69">
        <f>SUM(W5,Y5)</f>
        <v>0</v>
      </c>
      <c r="AB5" s="68" t="s">
        <v>21</v>
      </c>
      <c r="AC5" s="70"/>
      <c r="AD5" s="70"/>
      <c r="AE5" s="205" t="s">
        <v>22</v>
      </c>
      <c r="AF5" s="206"/>
      <c r="AG5" s="206"/>
      <c r="AH5" s="206"/>
      <c r="AI5" s="206"/>
      <c r="AJ5" s="206"/>
      <c r="AK5" s="206"/>
      <c r="AL5" s="206"/>
      <c r="AM5" s="206"/>
      <c r="AN5" s="206"/>
      <c r="AO5" s="206"/>
      <c r="AP5" s="207"/>
      <c r="AQ5" s="26"/>
      <c r="AR5" s="72" t="s">
        <v>21</v>
      </c>
      <c r="AS5" s="46"/>
      <c r="AT5" s="74" t="s">
        <v>21</v>
      </c>
      <c r="AU5" s="26"/>
      <c r="AV5" s="72" t="s">
        <v>21</v>
      </c>
      <c r="AW5" s="75">
        <f>AQ5+AS5+AU5</f>
        <v>0</v>
      </c>
      <c r="AX5" s="76" t="s">
        <v>23</v>
      </c>
    </row>
    <row r="6" spans="1:52" s="53" customFormat="1" ht="20.149999999999999" customHeight="1" x14ac:dyDescent="0.2">
      <c r="A6" s="271" t="s">
        <v>24</v>
      </c>
      <c r="B6" s="271"/>
      <c r="C6" s="271"/>
      <c r="D6" s="271"/>
      <c r="E6" s="271"/>
      <c r="F6" s="271"/>
      <c r="G6" s="271"/>
      <c r="H6" s="271"/>
      <c r="I6" s="271"/>
      <c r="J6" s="271"/>
      <c r="K6" s="271"/>
      <c r="L6" s="271"/>
      <c r="M6" s="77">
        <f t="shared" ref="M6:M21" si="0">SUM(N6:T6)</f>
        <v>0</v>
      </c>
      <c r="N6" s="13"/>
      <c r="O6" s="14"/>
      <c r="P6" s="15"/>
      <c r="Q6" s="15"/>
      <c r="R6" s="15"/>
      <c r="S6" s="15"/>
      <c r="T6" s="16"/>
      <c r="AE6" s="215" t="s">
        <v>25</v>
      </c>
      <c r="AF6" s="216"/>
      <c r="AG6" s="216"/>
      <c r="AH6" s="216"/>
      <c r="AI6" s="216"/>
      <c r="AJ6" s="216"/>
      <c r="AK6" s="216"/>
      <c r="AL6" s="216"/>
      <c r="AM6" s="216"/>
      <c r="AN6" s="216"/>
      <c r="AO6" s="216"/>
      <c r="AP6" s="217"/>
      <c r="AQ6" s="26"/>
      <c r="AR6" s="72" t="s">
        <v>21</v>
      </c>
      <c r="AS6" s="46"/>
      <c r="AT6" s="74" t="s">
        <v>21</v>
      </c>
      <c r="AU6" s="26"/>
      <c r="AV6" s="72" t="s">
        <v>21</v>
      </c>
      <c r="AW6" s="82">
        <f t="shared" ref="AW6:AW17" si="1">AQ6+AS6+AU6</f>
        <v>0</v>
      </c>
      <c r="AX6" s="83" t="s">
        <v>23</v>
      </c>
    </row>
    <row r="7" spans="1:52" s="53" customFormat="1" ht="20.149999999999999" customHeight="1" x14ac:dyDescent="0.2">
      <c r="A7" s="271" t="s">
        <v>26</v>
      </c>
      <c r="B7" s="271"/>
      <c r="C7" s="271"/>
      <c r="D7" s="271"/>
      <c r="E7" s="271"/>
      <c r="F7" s="271"/>
      <c r="G7" s="271"/>
      <c r="H7" s="271"/>
      <c r="I7" s="271"/>
      <c r="J7" s="271"/>
      <c r="K7" s="271"/>
      <c r="L7" s="271"/>
      <c r="M7" s="84">
        <f>N7</f>
        <v>0</v>
      </c>
      <c r="N7" s="268"/>
      <c r="O7" s="275"/>
      <c r="P7" s="275"/>
      <c r="Q7" s="275"/>
      <c r="R7" s="275"/>
      <c r="S7" s="275"/>
      <c r="T7" s="276"/>
      <c r="AE7" s="205" t="s">
        <v>27</v>
      </c>
      <c r="AF7" s="206"/>
      <c r="AG7" s="206"/>
      <c r="AH7" s="206"/>
      <c r="AI7" s="206"/>
      <c r="AJ7" s="206"/>
      <c r="AK7" s="206"/>
      <c r="AL7" s="206"/>
      <c r="AM7" s="206"/>
      <c r="AN7" s="206"/>
      <c r="AO7" s="206"/>
      <c r="AP7" s="207"/>
      <c r="AQ7" s="26"/>
      <c r="AR7" s="72" t="s">
        <v>21</v>
      </c>
      <c r="AS7" s="46"/>
      <c r="AT7" s="74" t="s">
        <v>21</v>
      </c>
      <c r="AU7" s="26"/>
      <c r="AV7" s="72" t="s">
        <v>21</v>
      </c>
      <c r="AW7" s="75">
        <f t="shared" si="1"/>
        <v>0</v>
      </c>
      <c r="AX7" s="76" t="s">
        <v>23</v>
      </c>
    </row>
    <row r="8" spans="1:52" s="53" customFormat="1" ht="20.149999999999999" customHeight="1" x14ac:dyDescent="0.2">
      <c r="A8" s="272" t="s">
        <v>28</v>
      </c>
      <c r="B8" s="272"/>
      <c r="C8" s="272"/>
      <c r="D8" s="272"/>
      <c r="E8" s="272"/>
      <c r="F8" s="272"/>
      <c r="G8" s="272"/>
      <c r="H8" s="272"/>
      <c r="I8" s="272"/>
      <c r="J8" s="272"/>
      <c r="K8" s="272"/>
      <c r="L8" s="272"/>
      <c r="M8" s="85">
        <f t="shared" ref="M8" si="2">SUM(N8:T8)</f>
        <v>0</v>
      </c>
      <c r="N8" s="86">
        <f t="shared" ref="N8:T8" si="3">SUM(N9:N13)</f>
        <v>0</v>
      </c>
      <c r="O8" s="87">
        <f t="shared" si="3"/>
        <v>0</v>
      </c>
      <c r="P8" s="88">
        <f t="shared" si="3"/>
        <v>0</v>
      </c>
      <c r="Q8" s="88">
        <f t="shared" si="3"/>
        <v>0</v>
      </c>
      <c r="R8" s="88">
        <f t="shared" si="3"/>
        <v>0</v>
      </c>
      <c r="S8" s="88">
        <f t="shared" si="3"/>
        <v>0</v>
      </c>
      <c r="T8" s="89">
        <f t="shared" si="3"/>
        <v>0</v>
      </c>
      <c r="AE8" s="205" t="s">
        <v>29</v>
      </c>
      <c r="AF8" s="206"/>
      <c r="AG8" s="206"/>
      <c r="AH8" s="206"/>
      <c r="AI8" s="206"/>
      <c r="AJ8" s="206"/>
      <c r="AK8" s="206"/>
      <c r="AL8" s="206"/>
      <c r="AM8" s="206"/>
      <c r="AN8" s="206"/>
      <c r="AO8" s="206"/>
      <c r="AP8" s="207"/>
      <c r="AQ8" s="26"/>
      <c r="AR8" s="72" t="s">
        <v>21</v>
      </c>
      <c r="AS8" s="46"/>
      <c r="AT8" s="74" t="s">
        <v>21</v>
      </c>
      <c r="AU8" s="26"/>
      <c r="AV8" s="72" t="s">
        <v>21</v>
      </c>
      <c r="AW8" s="82">
        <f t="shared" si="1"/>
        <v>0</v>
      </c>
      <c r="AX8" s="83" t="s">
        <v>23</v>
      </c>
    </row>
    <row r="9" spans="1:52" s="53" customFormat="1" ht="20.149999999999999" customHeight="1" x14ac:dyDescent="0.2">
      <c r="A9" s="273" t="s">
        <v>30</v>
      </c>
      <c r="B9" s="271" t="s">
        <v>12</v>
      </c>
      <c r="C9" s="271"/>
      <c r="D9" s="271"/>
      <c r="E9" s="271"/>
      <c r="F9" s="271"/>
      <c r="G9" s="271"/>
      <c r="H9" s="271"/>
      <c r="I9" s="271"/>
      <c r="J9" s="271"/>
      <c r="K9" s="271"/>
      <c r="L9" s="271"/>
      <c r="M9" s="77">
        <f t="shared" si="0"/>
        <v>0</v>
      </c>
      <c r="N9" s="36"/>
      <c r="O9" s="37"/>
      <c r="P9" s="38"/>
      <c r="Q9" s="38"/>
      <c r="R9" s="38"/>
      <c r="S9" s="38"/>
      <c r="T9" s="39"/>
      <c r="AE9" s="205" t="s">
        <v>31</v>
      </c>
      <c r="AF9" s="206"/>
      <c r="AG9" s="206"/>
      <c r="AH9" s="206"/>
      <c r="AI9" s="206"/>
      <c r="AJ9" s="206"/>
      <c r="AK9" s="206"/>
      <c r="AL9" s="206"/>
      <c r="AM9" s="206"/>
      <c r="AN9" s="206"/>
      <c r="AO9" s="206"/>
      <c r="AP9" s="207"/>
      <c r="AQ9" s="26"/>
      <c r="AR9" s="72" t="s">
        <v>21</v>
      </c>
      <c r="AS9" s="46"/>
      <c r="AT9" s="74" t="s">
        <v>21</v>
      </c>
      <c r="AU9" s="26"/>
      <c r="AV9" s="72" t="s">
        <v>21</v>
      </c>
      <c r="AW9" s="75">
        <f t="shared" si="1"/>
        <v>0</v>
      </c>
      <c r="AX9" s="76" t="s">
        <v>23</v>
      </c>
    </row>
    <row r="10" spans="1:52" s="53" customFormat="1" ht="20.149999999999999" customHeight="1" x14ac:dyDescent="0.2">
      <c r="A10" s="273"/>
      <c r="B10" s="271" t="s">
        <v>11</v>
      </c>
      <c r="C10" s="271"/>
      <c r="D10" s="271"/>
      <c r="E10" s="271"/>
      <c r="F10" s="271"/>
      <c r="G10" s="271"/>
      <c r="H10" s="271"/>
      <c r="I10" s="271"/>
      <c r="J10" s="271"/>
      <c r="K10" s="271"/>
      <c r="L10" s="271"/>
      <c r="M10" s="77">
        <f t="shared" ref="M10:M15" si="4">SUM(N10:T10)</f>
        <v>0</v>
      </c>
      <c r="N10" s="40"/>
      <c r="O10" s="41"/>
      <c r="P10" s="42"/>
      <c r="Q10" s="42"/>
      <c r="R10" s="42"/>
      <c r="S10" s="42"/>
      <c r="T10" s="43"/>
      <c r="AE10" s="205" t="s">
        <v>32</v>
      </c>
      <c r="AF10" s="206"/>
      <c r="AG10" s="206"/>
      <c r="AH10" s="206"/>
      <c r="AI10" s="206"/>
      <c r="AJ10" s="206"/>
      <c r="AK10" s="206"/>
      <c r="AL10" s="206"/>
      <c r="AM10" s="206"/>
      <c r="AN10" s="206"/>
      <c r="AO10" s="206"/>
      <c r="AP10" s="207"/>
      <c r="AQ10" s="26"/>
      <c r="AR10" s="72" t="s">
        <v>21</v>
      </c>
      <c r="AS10" s="46"/>
      <c r="AT10" s="74" t="s">
        <v>21</v>
      </c>
      <c r="AU10" s="26"/>
      <c r="AV10" s="72" t="s">
        <v>21</v>
      </c>
      <c r="AW10" s="82">
        <f t="shared" si="1"/>
        <v>0</v>
      </c>
      <c r="AX10" s="83" t="s">
        <v>23</v>
      </c>
    </row>
    <row r="11" spans="1:52" s="53" customFormat="1" ht="20.149999999999999" customHeight="1" x14ac:dyDescent="0.2">
      <c r="A11" s="273"/>
      <c r="B11" s="271" t="s">
        <v>33</v>
      </c>
      <c r="C11" s="271"/>
      <c r="D11" s="271"/>
      <c r="E11" s="271"/>
      <c r="F11" s="271"/>
      <c r="G11" s="271"/>
      <c r="H11" s="271"/>
      <c r="I11" s="271"/>
      <c r="J11" s="271"/>
      <c r="K11" s="271"/>
      <c r="L11" s="271"/>
      <c r="M11" s="77">
        <f t="shared" si="4"/>
        <v>0</v>
      </c>
      <c r="N11" s="4"/>
      <c r="O11" s="5"/>
      <c r="P11" s="6"/>
      <c r="Q11" s="6"/>
      <c r="R11" s="6"/>
      <c r="S11" s="6"/>
      <c r="T11" s="11"/>
      <c r="AE11" s="205" t="s">
        <v>34</v>
      </c>
      <c r="AF11" s="206"/>
      <c r="AG11" s="206"/>
      <c r="AH11" s="206"/>
      <c r="AI11" s="206"/>
      <c r="AJ11" s="206"/>
      <c r="AK11" s="206"/>
      <c r="AL11" s="206"/>
      <c r="AM11" s="206"/>
      <c r="AN11" s="206"/>
      <c r="AO11" s="206"/>
      <c r="AP11" s="207"/>
      <c r="AQ11" s="26"/>
      <c r="AR11" s="72" t="s">
        <v>21</v>
      </c>
      <c r="AS11" s="46"/>
      <c r="AT11" s="74" t="s">
        <v>21</v>
      </c>
      <c r="AU11" s="26"/>
      <c r="AV11" s="72" t="s">
        <v>21</v>
      </c>
      <c r="AW11" s="75">
        <f t="shared" si="1"/>
        <v>0</v>
      </c>
      <c r="AX11" s="76" t="s">
        <v>23</v>
      </c>
    </row>
    <row r="12" spans="1:52" s="53" customFormat="1" ht="20.149999999999999" customHeight="1" x14ac:dyDescent="0.2">
      <c r="A12" s="273"/>
      <c r="B12" s="274" t="s">
        <v>35</v>
      </c>
      <c r="C12" s="274"/>
      <c r="D12" s="274"/>
      <c r="E12" s="274"/>
      <c r="F12" s="274"/>
      <c r="G12" s="274"/>
      <c r="H12" s="274"/>
      <c r="I12" s="274"/>
      <c r="J12" s="274"/>
      <c r="K12" s="274"/>
      <c r="L12" s="274"/>
      <c r="M12" s="84">
        <f t="shared" si="4"/>
        <v>0</v>
      </c>
      <c r="N12" s="32"/>
      <c r="O12" s="33"/>
      <c r="P12" s="34"/>
      <c r="Q12" s="34"/>
      <c r="R12" s="34"/>
      <c r="S12" s="34"/>
      <c r="T12" s="35"/>
      <c r="AE12" s="205" t="s">
        <v>36</v>
      </c>
      <c r="AF12" s="206"/>
      <c r="AG12" s="206"/>
      <c r="AH12" s="206"/>
      <c r="AI12" s="206"/>
      <c r="AJ12" s="206"/>
      <c r="AK12" s="206"/>
      <c r="AL12" s="206"/>
      <c r="AM12" s="206"/>
      <c r="AN12" s="206"/>
      <c r="AO12" s="206"/>
      <c r="AP12" s="207"/>
      <c r="AQ12" s="26"/>
      <c r="AR12" s="72" t="s">
        <v>21</v>
      </c>
      <c r="AS12" s="46"/>
      <c r="AT12" s="74" t="s">
        <v>21</v>
      </c>
      <c r="AU12" s="26"/>
      <c r="AV12" s="72" t="s">
        <v>21</v>
      </c>
      <c r="AW12" s="75">
        <f t="shared" si="1"/>
        <v>0</v>
      </c>
      <c r="AX12" s="76" t="s">
        <v>23</v>
      </c>
    </row>
    <row r="13" spans="1:52" s="53" customFormat="1" ht="20.149999999999999" customHeight="1" x14ac:dyDescent="0.2">
      <c r="A13" s="273"/>
      <c r="B13" s="271" t="s">
        <v>13</v>
      </c>
      <c r="C13" s="271"/>
      <c r="D13" s="271"/>
      <c r="E13" s="271"/>
      <c r="F13" s="271"/>
      <c r="G13" s="271"/>
      <c r="H13" s="271"/>
      <c r="I13" s="271"/>
      <c r="J13" s="271"/>
      <c r="K13" s="271"/>
      <c r="L13" s="271"/>
      <c r="M13" s="98">
        <f t="shared" si="4"/>
        <v>0</v>
      </c>
      <c r="N13" s="7"/>
      <c r="O13" s="8"/>
      <c r="P13" s="9"/>
      <c r="Q13" s="9"/>
      <c r="R13" s="9"/>
      <c r="S13" s="9"/>
      <c r="T13" s="12"/>
      <c r="AE13" s="221" t="s">
        <v>37</v>
      </c>
      <c r="AF13" s="222"/>
      <c r="AG13" s="222"/>
      <c r="AH13" s="222"/>
      <c r="AI13" s="222"/>
      <c r="AJ13" s="222"/>
      <c r="AK13" s="222"/>
      <c r="AL13" s="222"/>
      <c r="AM13" s="222"/>
      <c r="AN13" s="222"/>
      <c r="AO13" s="222"/>
      <c r="AP13" s="223"/>
      <c r="AQ13" s="27"/>
      <c r="AR13" s="104" t="s">
        <v>21</v>
      </c>
      <c r="AS13" s="29"/>
      <c r="AT13" s="106" t="s">
        <v>21</v>
      </c>
      <c r="AU13" s="27"/>
      <c r="AV13" s="104" t="s">
        <v>21</v>
      </c>
      <c r="AW13" s="82">
        <f t="shared" si="1"/>
        <v>0</v>
      </c>
      <c r="AX13" s="83" t="s">
        <v>23</v>
      </c>
    </row>
    <row r="14" spans="1:52" s="53" customFormat="1" ht="20.149999999999999" customHeight="1" x14ac:dyDescent="0.2">
      <c r="A14" s="272" t="s">
        <v>38</v>
      </c>
      <c r="B14" s="272"/>
      <c r="C14" s="272"/>
      <c r="D14" s="272"/>
      <c r="E14" s="272"/>
      <c r="F14" s="272"/>
      <c r="G14" s="272"/>
      <c r="H14" s="272"/>
      <c r="I14" s="272"/>
      <c r="J14" s="272"/>
      <c r="K14" s="272"/>
      <c r="L14" s="272"/>
      <c r="M14" s="107">
        <f t="shared" si="4"/>
        <v>0</v>
      </c>
      <c r="N14" s="86">
        <f>SUM(N15:N21)</f>
        <v>0</v>
      </c>
      <c r="O14" s="108">
        <f t="shared" ref="O14:T14" si="5">SUM(O15:O21)</f>
        <v>0</v>
      </c>
      <c r="P14" s="88">
        <f t="shared" si="5"/>
        <v>0</v>
      </c>
      <c r="Q14" s="88">
        <f t="shared" si="5"/>
        <v>0</v>
      </c>
      <c r="R14" s="88">
        <f t="shared" si="5"/>
        <v>0</v>
      </c>
      <c r="S14" s="88">
        <f t="shared" si="5"/>
        <v>0</v>
      </c>
      <c r="T14" s="89">
        <f t="shared" si="5"/>
        <v>0</v>
      </c>
      <c r="AE14" s="205" t="s">
        <v>39</v>
      </c>
      <c r="AF14" s="206"/>
      <c r="AG14" s="206"/>
      <c r="AH14" s="206"/>
      <c r="AI14" s="206"/>
      <c r="AJ14" s="206"/>
      <c r="AK14" s="206"/>
      <c r="AL14" s="206"/>
      <c r="AM14" s="206"/>
      <c r="AN14" s="206"/>
      <c r="AO14" s="206"/>
      <c r="AP14" s="207"/>
      <c r="AQ14" s="26"/>
      <c r="AR14" s="72" t="s">
        <v>21</v>
      </c>
      <c r="AS14" s="46"/>
      <c r="AT14" s="74" t="s">
        <v>21</v>
      </c>
      <c r="AU14" s="26"/>
      <c r="AV14" s="72" t="s">
        <v>21</v>
      </c>
      <c r="AW14" s="75">
        <f t="shared" si="1"/>
        <v>0</v>
      </c>
      <c r="AX14" s="76" t="s">
        <v>23</v>
      </c>
    </row>
    <row r="15" spans="1:52" s="53" customFormat="1" ht="20.149999999999999" customHeight="1" x14ac:dyDescent="0.2">
      <c r="A15" s="273" t="s">
        <v>30</v>
      </c>
      <c r="B15" s="212" t="s">
        <v>40</v>
      </c>
      <c r="C15" s="213"/>
      <c r="D15" s="213"/>
      <c r="E15" s="213"/>
      <c r="F15" s="213"/>
      <c r="G15" s="213"/>
      <c r="H15" s="213"/>
      <c r="I15" s="213"/>
      <c r="J15" s="213"/>
      <c r="K15" s="213"/>
      <c r="L15" s="214"/>
      <c r="M15" s="109">
        <f t="shared" si="4"/>
        <v>0</v>
      </c>
      <c r="N15" s="1"/>
      <c r="O15" s="2"/>
      <c r="P15" s="3"/>
      <c r="Q15" s="3"/>
      <c r="R15" s="3"/>
      <c r="S15" s="3"/>
      <c r="T15" s="10"/>
      <c r="W15" s="110"/>
      <c r="AE15" s="205" t="s">
        <v>41</v>
      </c>
      <c r="AF15" s="206"/>
      <c r="AG15" s="206"/>
      <c r="AH15" s="206"/>
      <c r="AI15" s="206"/>
      <c r="AJ15" s="206"/>
      <c r="AK15" s="206"/>
      <c r="AL15" s="206"/>
      <c r="AM15" s="206"/>
      <c r="AN15" s="206"/>
      <c r="AO15" s="206"/>
      <c r="AP15" s="207"/>
      <c r="AQ15" s="26"/>
      <c r="AR15" s="72" t="s">
        <v>21</v>
      </c>
      <c r="AS15" s="46"/>
      <c r="AT15" s="74" t="s">
        <v>21</v>
      </c>
      <c r="AU15" s="26"/>
      <c r="AV15" s="72" t="s">
        <v>21</v>
      </c>
      <c r="AW15" s="82">
        <f t="shared" si="1"/>
        <v>0</v>
      </c>
      <c r="AX15" s="83" t="s">
        <v>23</v>
      </c>
    </row>
    <row r="16" spans="1:52" s="53" customFormat="1" ht="20.149999999999999" customHeight="1" x14ac:dyDescent="0.2">
      <c r="A16" s="273"/>
      <c r="B16" s="227" t="s">
        <v>42</v>
      </c>
      <c r="C16" s="228"/>
      <c r="D16" s="228"/>
      <c r="E16" s="228"/>
      <c r="F16" s="228"/>
      <c r="G16" s="228"/>
      <c r="H16" s="228"/>
      <c r="I16" s="228"/>
      <c r="J16" s="228"/>
      <c r="K16" s="228"/>
      <c r="L16" s="229"/>
      <c r="M16" s="111">
        <f t="shared" si="0"/>
        <v>0</v>
      </c>
      <c r="N16" s="4"/>
      <c r="O16" s="5"/>
      <c r="P16" s="6"/>
      <c r="Q16" s="6"/>
      <c r="R16" s="6"/>
      <c r="S16" s="6"/>
      <c r="T16" s="11"/>
      <c r="AE16" s="205" t="s">
        <v>43</v>
      </c>
      <c r="AF16" s="206"/>
      <c r="AG16" s="206"/>
      <c r="AH16" s="206"/>
      <c r="AI16" s="206"/>
      <c r="AJ16" s="206"/>
      <c r="AK16" s="206"/>
      <c r="AL16" s="206"/>
      <c r="AM16" s="206"/>
      <c r="AN16" s="206"/>
      <c r="AO16" s="206"/>
      <c r="AP16" s="207"/>
      <c r="AQ16" s="26"/>
      <c r="AR16" s="72" t="s">
        <v>21</v>
      </c>
      <c r="AS16" s="46"/>
      <c r="AT16" s="74" t="s">
        <v>21</v>
      </c>
      <c r="AU16" s="26"/>
      <c r="AV16" s="72" t="s">
        <v>21</v>
      </c>
      <c r="AW16" s="75">
        <f t="shared" si="1"/>
        <v>0</v>
      </c>
      <c r="AX16" s="76" t="s">
        <v>23</v>
      </c>
    </row>
    <row r="17" spans="1:61" s="53" customFormat="1" ht="20.149999999999999" customHeight="1" thickBot="1" x14ac:dyDescent="0.25">
      <c r="A17" s="273"/>
      <c r="B17" s="227" t="s">
        <v>44</v>
      </c>
      <c r="C17" s="228"/>
      <c r="D17" s="228"/>
      <c r="E17" s="228"/>
      <c r="F17" s="228"/>
      <c r="G17" s="228"/>
      <c r="H17" s="228"/>
      <c r="I17" s="228"/>
      <c r="J17" s="228"/>
      <c r="K17" s="228"/>
      <c r="L17" s="229"/>
      <c r="M17" s="112">
        <f t="shared" si="0"/>
        <v>0</v>
      </c>
      <c r="N17" s="4"/>
      <c r="O17" s="5"/>
      <c r="P17" s="6"/>
      <c r="Q17" s="6"/>
      <c r="R17" s="6"/>
      <c r="S17" s="6"/>
      <c r="T17" s="11"/>
      <c r="W17" s="113"/>
      <c r="X17" s="113"/>
      <c r="Y17" s="113"/>
      <c r="Z17" s="113"/>
      <c r="AA17" s="113"/>
      <c r="AB17" s="113"/>
      <c r="AC17" s="113"/>
      <c r="AD17" s="113"/>
      <c r="AE17" s="230" t="s">
        <v>45</v>
      </c>
      <c r="AF17" s="231"/>
      <c r="AG17" s="231"/>
      <c r="AH17" s="231"/>
      <c r="AI17" s="231"/>
      <c r="AJ17" s="231"/>
      <c r="AK17" s="231"/>
      <c r="AL17" s="231"/>
      <c r="AM17" s="231"/>
      <c r="AN17" s="231"/>
      <c r="AO17" s="231"/>
      <c r="AP17" s="232"/>
      <c r="AQ17" s="28"/>
      <c r="AR17" s="115" t="s">
        <v>21</v>
      </c>
      <c r="AS17" s="30"/>
      <c r="AT17" s="117" t="s">
        <v>21</v>
      </c>
      <c r="AU17" s="28"/>
      <c r="AV17" s="115" t="s">
        <v>21</v>
      </c>
      <c r="AW17" s="118">
        <f t="shared" si="1"/>
        <v>0</v>
      </c>
      <c r="AX17" s="119" t="s">
        <v>23</v>
      </c>
    </row>
    <row r="18" spans="1:61" s="53" customFormat="1" ht="20.149999999999999" customHeight="1" thickTop="1" x14ac:dyDescent="0.2">
      <c r="A18" s="273"/>
      <c r="B18" s="227" t="s">
        <v>46</v>
      </c>
      <c r="C18" s="228"/>
      <c r="D18" s="228"/>
      <c r="E18" s="228"/>
      <c r="F18" s="228"/>
      <c r="G18" s="228"/>
      <c r="H18" s="228"/>
      <c r="I18" s="228"/>
      <c r="J18" s="228"/>
      <c r="K18" s="228"/>
      <c r="L18" s="229"/>
      <c r="M18" s="111">
        <f t="shared" si="0"/>
        <v>0</v>
      </c>
      <c r="N18" s="4"/>
      <c r="O18" s="5"/>
      <c r="P18" s="6"/>
      <c r="Q18" s="6"/>
      <c r="R18" s="6"/>
      <c r="S18" s="6"/>
      <c r="T18" s="11"/>
      <c r="X18" s="113"/>
      <c r="Y18" s="113"/>
      <c r="Z18" s="113"/>
      <c r="AA18" s="113"/>
      <c r="AB18" s="113"/>
      <c r="AC18" s="113"/>
      <c r="AD18" s="113"/>
      <c r="AE18" s="233" t="s">
        <v>9</v>
      </c>
      <c r="AF18" s="234"/>
      <c r="AG18" s="234"/>
      <c r="AH18" s="234"/>
      <c r="AI18" s="234"/>
      <c r="AJ18" s="234"/>
      <c r="AK18" s="234"/>
      <c r="AL18" s="234"/>
      <c r="AM18" s="234"/>
      <c r="AN18" s="234"/>
      <c r="AO18" s="234"/>
      <c r="AP18" s="235"/>
      <c r="AQ18" s="120">
        <f>SUM(AQ5:AQ17)</f>
        <v>0</v>
      </c>
      <c r="AR18" s="104" t="s">
        <v>21</v>
      </c>
      <c r="AS18" s="121">
        <f>SUM(AS5:AS17)</f>
        <v>0</v>
      </c>
      <c r="AT18" s="106" t="s">
        <v>21</v>
      </c>
      <c r="AU18" s="120">
        <f>SUM(AU5:AU17)</f>
        <v>0</v>
      </c>
      <c r="AV18" s="104" t="s">
        <v>21</v>
      </c>
      <c r="AW18" s="120">
        <f>SUM(AW5:AW17)</f>
        <v>0</v>
      </c>
      <c r="AX18" s="122" t="s">
        <v>21</v>
      </c>
    </row>
    <row r="19" spans="1:61" s="53" customFormat="1" ht="20.149999999999999" customHeight="1" x14ac:dyDescent="0.2">
      <c r="A19" s="273"/>
      <c r="B19" s="227" t="s">
        <v>47</v>
      </c>
      <c r="C19" s="228"/>
      <c r="D19" s="228"/>
      <c r="E19" s="228"/>
      <c r="F19" s="228"/>
      <c r="G19" s="228"/>
      <c r="H19" s="228"/>
      <c r="I19" s="228"/>
      <c r="J19" s="228"/>
      <c r="K19" s="228"/>
      <c r="L19" s="229"/>
      <c r="M19" s="111">
        <f t="shared" si="0"/>
        <v>0</v>
      </c>
      <c r="N19" s="4"/>
      <c r="O19" s="5"/>
      <c r="P19" s="6"/>
      <c r="Q19" s="6"/>
      <c r="R19" s="6"/>
      <c r="S19" s="6"/>
      <c r="T19" s="11"/>
      <c r="W19" s="110" t="s">
        <v>48</v>
      </c>
      <c r="X19" s="113"/>
      <c r="Y19" s="113"/>
      <c r="Z19" s="113"/>
      <c r="AA19" s="113"/>
      <c r="AB19" s="113"/>
      <c r="AC19" s="113"/>
      <c r="AD19" s="113"/>
      <c r="AE19" s="113"/>
      <c r="AF19" s="113"/>
      <c r="AG19" s="113"/>
      <c r="AH19" s="113"/>
      <c r="AI19" s="113"/>
      <c r="AJ19" s="113"/>
      <c r="AK19" s="113"/>
      <c r="AL19" s="113"/>
      <c r="AM19" s="113"/>
      <c r="AN19" s="113"/>
      <c r="AO19" s="113"/>
      <c r="AP19" s="113"/>
      <c r="AQ19" s="113"/>
      <c r="AR19" s="113"/>
      <c r="AS19" s="113"/>
      <c r="AT19" s="113"/>
      <c r="AU19" s="113"/>
      <c r="AV19" s="113"/>
      <c r="AW19" s="113"/>
      <c r="AX19" s="113"/>
    </row>
    <row r="20" spans="1:61" s="53" customFormat="1" ht="20.149999999999999" customHeight="1" x14ac:dyDescent="0.2">
      <c r="A20" s="273"/>
      <c r="B20" s="227" t="s">
        <v>49</v>
      </c>
      <c r="C20" s="228"/>
      <c r="D20" s="228"/>
      <c r="E20" s="228"/>
      <c r="F20" s="228"/>
      <c r="G20" s="228"/>
      <c r="H20" s="228"/>
      <c r="I20" s="228"/>
      <c r="J20" s="228"/>
      <c r="K20" s="228"/>
      <c r="L20" s="229"/>
      <c r="M20" s="112">
        <f t="shared" si="0"/>
        <v>0</v>
      </c>
      <c r="N20" s="4"/>
      <c r="O20" s="5"/>
      <c r="P20" s="6"/>
      <c r="Q20" s="6"/>
      <c r="R20" s="6"/>
      <c r="S20" s="6"/>
      <c r="T20" s="11"/>
      <c r="W20" s="259"/>
      <c r="X20" s="260"/>
      <c r="Y20" s="260"/>
      <c r="Z20" s="260"/>
      <c r="AA20" s="260"/>
      <c r="AB20" s="260"/>
      <c r="AC20" s="260"/>
      <c r="AD20" s="260"/>
      <c r="AE20" s="260"/>
      <c r="AF20" s="260"/>
      <c r="AG20" s="260"/>
      <c r="AH20" s="260"/>
      <c r="AI20" s="260"/>
      <c r="AJ20" s="260"/>
      <c r="AK20" s="260"/>
      <c r="AL20" s="260"/>
      <c r="AM20" s="260"/>
      <c r="AN20" s="260"/>
      <c r="AO20" s="260"/>
      <c r="AP20" s="260"/>
      <c r="AQ20" s="260"/>
      <c r="AR20" s="260"/>
      <c r="AS20" s="260"/>
      <c r="AT20" s="260"/>
      <c r="AU20" s="260"/>
      <c r="AV20" s="260"/>
      <c r="AW20" s="260"/>
      <c r="AX20" s="261"/>
    </row>
    <row r="21" spans="1:61" s="53" customFormat="1" ht="20.149999999999999" customHeight="1" x14ac:dyDescent="0.2">
      <c r="A21" s="273"/>
      <c r="B21" s="227" t="s">
        <v>50</v>
      </c>
      <c r="C21" s="228"/>
      <c r="D21" s="228"/>
      <c r="E21" s="228"/>
      <c r="F21" s="228"/>
      <c r="G21" s="228"/>
      <c r="H21" s="228"/>
      <c r="I21" s="228"/>
      <c r="J21" s="228"/>
      <c r="K21" s="228"/>
      <c r="L21" s="229"/>
      <c r="M21" s="123">
        <f t="shared" si="0"/>
        <v>0</v>
      </c>
      <c r="N21" s="7"/>
      <c r="O21" s="8"/>
      <c r="P21" s="9"/>
      <c r="Q21" s="9"/>
      <c r="R21" s="9"/>
      <c r="S21" s="9"/>
      <c r="T21" s="12"/>
      <c r="W21" s="262"/>
      <c r="X21" s="263"/>
      <c r="Y21" s="263"/>
      <c r="Z21" s="263"/>
      <c r="AA21" s="263"/>
      <c r="AB21" s="263"/>
      <c r="AC21" s="263"/>
      <c r="AD21" s="263"/>
      <c r="AE21" s="263"/>
      <c r="AF21" s="263"/>
      <c r="AG21" s="263"/>
      <c r="AH21" s="263"/>
      <c r="AI21" s="263"/>
      <c r="AJ21" s="263"/>
      <c r="AK21" s="263"/>
      <c r="AL21" s="263"/>
      <c r="AM21" s="263"/>
      <c r="AN21" s="263"/>
      <c r="AO21" s="263"/>
      <c r="AP21" s="263"/>
      <c r="AQ21" s="263"/>
      <c r="AR21" s="263"/>
      <c r="AS21" s="263"/>
      <c r="AT21" s="263"/>
      <c r="AU21" s="263"/>
      <c r="AV21" s="263"/>
      <c r="AW21" s="263"/>
      <c r="AX21" s="264"/>
    </row>
    <row r="22" spans="1:61" s="53" customFormat="1" ht="20.149999999999999" customHeight="1" x14ac:dyDescent="0.2">
      <c r="A22" s="124"/>
      <c r="B22" s="124"/>
      <c r="C22" s="124"/>
      <c r="D22" s="124"/>
      <c r="E22" s="124"/>
      <c r="F22" s="124"/>
      <c r="G22" s="124"/>
      <c r="H22" s="124"/>
      <c r="I22" s="124"/>
      <c r="J22" s="124"/>
      <c r="K22" s="124"/>
      <c r="L22" s="124"/>
      <c r="M22" s="125"/>
      <c r="N22" s="126"/>
      <c r="O22" s="126"/>
      <c r="P22" s="126"/>
      <c r="Q22" s="126"/>
      <c r="R22" s="126"/>
      <c r="S22" s="126"/>
      <c r="T22" s="126"/>
      <c r="W22" s="262"/>
      <c r="X22" s="263"/>
      <c r="Y22" s="263"/>
      <c r="Z22" s="263"/>
      <c r="AA22" s="263"/>
      <c r="AB22" s="263"/>
      <c r="AC22" s="263"/>
      <c r="AD22" s="263"/>
      <c r="AE22" s="263"/>
      <c r="AF22" s="263"/>
      <c r="AG22" s="263"/>
      <c r="AH22" s="263"/>
      <c r="AI22" s="263"/>
      <c r="AJ22" s="263"/>
      <c r="AK22" s="263"/>
      <c r="AL22" s="263"/>
      <c r="AM22" s="263"/>
      <c r="AN22" s="263"/>
      <c r="AO22" s="263"/>
      <c r="AP22" s="263"/>
      <c r="AQ22" s="263"/>
      <c r="AR22" s="263"/>
      <c r="AS22" s="263"/>
      <c r="AT22" s="263"/>
      <c r="AU22" s="263"/>
      <c r="AV22" s="263"/>
      <c r="AW22" s="263"/>
      <c r="AX22" s="264"/>
    </row>
    <row r="23" spans="1:61" s="53" customFormat="1" ht="20.149999999999999" customHeight="1" x14ac:dyDescent="0.2">
      <c r="A23" s="124"/>
      <c r="B23" s="124"/>
      <c r="C23" s="124"/>
      <c r="D23" s="124"/>
      <c r="E23" s="124"/>
      <c r="F23" s="124"/>
      <c r="G23" s="124"/>
      <c r="H23" s="124"/>
      <c r="I23" s="124"/>
      <c r="J23" s="124"/>
      <c r="K23" s="124"/>
      <c r="L23" s="124"/>
      <c r="M23" s="125"/>
      <c r="N23" s="126"/>
      <c r="O23" s="126"/>
      <c r="P23" s="126"/>
      <c r="Q23" s="126"/>
      <c r="R23" s="126"/>
      <c r="S23" s="126"/>
      <c r="T23" s="126"/>
      <c r="W23" s="262"/>
      <c r="X23" s="263"/>
      <c r="Y23" s="263"/>
      <c r="Z23" s="263"/>
      <c r="AA23" s="263"/>
      <c r="AB23" s="263"/>
      <c r="AC23" s="263"/>
      <c r="AD23" s="263"/>
      <c r="AE23" s="263"/>
      <c r="AF23" s="263"/>
      <c r="AG23" s="263"/>
      <c r="AH23" s="263"/>
      <c r="AI23" s="263"/>
      <c r="AJ23" s="263"/>
      <c r="AK23" s="263"/>
      <c r="AL23" s="263"/>
      <c r="AM23" s="263"/>
      <c r="AN23" s="263"/>
      <c r="AO23" s="263"/>
      <c r="AP23" s="263"/>
      <c r="AQ23" s="263"/>
      <c r="AR23" s="263"/>
      <c r="AS23" s="263"/>
      <c r="AT23" s="263"/>
      <c r="AU23" s="263"/>
      <c r="AV23" s="263"/>
      <c r="AW23" s="263"/>
      <c r="AX23" s="264"/>
    </row>
    <row r="24" spans="1:61" s="53" customFormat="1" ht="20.149999999999999" customHeight="1" x14ac:dyDescent="0.2">
      <c r="A24" s="124"/>
      <c r="B24" s="124"/>
      <c r="C24" s="124"/>
      <c r="D24" s="124"/>
      <c r="E24" s="124"/>
      <c r="F24" s="124"/>
      <c r="G24" s="124"/>
      <c r="H24" s="124"/>
      <c r="I24" s="124"/>
      <c r="J24" s="124"/>
      <c r="K24" s="124"/>
      <c r="L24" s="124"/>
      <c r="M24" s="125"/>
      <c r="N24" s="126"/>
      <c r="O24" s="126"/>
      <c r="P24" s="126"/>
      <c r="Q24" s="126"/>
      <c r="R24" s="126"/>
      <c r="S24" s="126"/>
      <c r="T24" s="126"/>
      <c r="W24" s="265"/>
      <c r="X24" s="266"/>
      <c r="Y24" s="266"/>
      <c r="Z24" s="266"/>
      <c r="AA24" s="266"/>
      <c r="AB24" s="266"/>
      <c r="AC24" s="266"/>
      <c r="AD24" s="266"/>
      <c r="AE24" s="266"/>
      <c r="AF24" s="266"/>
      <c r="AG24" s="266"/>
      <c r="AH24" s="266"/>
      <c r="AI24" s="266"/>
      <c r="AJ24" s="266"/>
      <c r="AK24" s="266"/>
      <c r="AL24" s="266"/>
      <c r="AM24" s="266"/>
      <c r="AN24" s="266"/>
      <c r="AO24" s="266"/>
      <c r="AP24" s="266"/>
      <c r="AQ24" s="266"/>
      <c r="AR24" s="266"/>
      <c r="AS24" s="266"/>
      <c r="AT24" s="266"/>
      <c r="AU24" s="266"/>
      <c r="AV24" s="266"/>
      <c r="AW24" s="266"/>
      <c r="AX24" s="267"/>
    </row>
    <row r="25" spans="1:61" s="58" customFormat="1" x14ac:dyDescent="0.2">
      <c r="A25" s="127"/>
      <c r="B25" s="127"/>
      <c r="C25" s="127"/>
      <c r="D25" s="127"/>
      <c r="E25" s="127"/>
      <c r="F25" s="127"/>
      <c r="G25" s="127"/>
      <c r="H25" s="127"/>
      <c r="I25" s="127"/>
      <c r="J25" s="127"/>
      <c r="K25" s="127"/>
      <c r="L25" s="127"/>
      <c r="M25" s="127"/>
      <c r="N25" s="55"/>
      <c r="O25" s="55"/>
      <c r="P25" s="55"/>
      <c r="Q25" s="55"/>
      <c r="R25" s="55"/>
      <c r="S25" s="55"/>
      <c r="T25" s="55"/>
      <c r="U25" s="55"/>
      <c r="V25" s="128"/>
    </row>
    <row r="26" spans="1:61" s="58" customFormat="1" ht="18" customHeight="1" x14ac:dyDescent="0.2">
      <c r="A26" s="247" t="s">
        <v>51</v>
      </c>
      <c r="B26" s="247"/>
      <c r="C26" s="247"/>
      <c r="D26" s="247"/>
      <c r="E26" s="247"/>
      <c r="F26" s="247"/>
      <c r="G26" s="247"/>
      <c r="H26" s="247"/>
      <c r="I26" s="247"/>
      <c r="J26" s="247"/>
      <c r="K26" s="247"/>
      <c r="L26" s="247"/>
    </row>
    <row r="27" spans="1:61" s="58" customFormat="1" ht="18" customHeight="1" x14ac:dyDescent="0.2">
      <c r="A27" s="248" t="s">
        <v>52</v>
      </c>
      <c r="B27" s="249"/>
      <c r="C27" s="252" t="s">
        <v>53</v>
      </c>
      <c r="D27" s="253"/>
      <c r="E27" s="253"/>
      <c r="F27" s="253"/>
      <c r="G27" s="253"/>
      <c r="H27" s="253"/>
      <c r="I27" s="254"/>
      <c r="J27" s="252" t="s">
        <v>54</v>
      </c>
      <c r="K27" s="253"/>
      <c r="L27" s="253"/>
      <c r="M27" s="253"/>
      <c r="N27" s="253"/>
      <c r="O27" s="253"/>
      <c r="P27" s="254"/>
      <c r="Q27" s="252" t="s">
        <v>55</v>
      </c>
      <c r="R27" s="253"/>
      <c r="S27" s="253"/>
      <c r="T27" s="253"/>
      <c r="U27" s="253"/>
      <c r="V27" s="253"/>
      <c r="W27" s="254"/>
      <c r="X27" s="252" t="s">
        <v>56</v>
      </c>
      <c r="Y27" s="253"/>
      <c r="Z27" s="253"/>
      <c r="AA27" s="253"/>
      <c r="AB27" s="253"/>
      <c r="AC27" s="253"/>
      <c r="AD27" s="254"/>
      <c r="AE27" s="252" t="s">
        <v>57</v>
      </c>
      <c r="AF27" s="253"/>
      <c r="AG27" s="253"/>
      <c r="AH27" s="253"/>
      <c r="AI27" s="253"/>
      <c r="AJ27" s="253"/>
      <c r="AK27" s="254"/>
      <c r="AL27" s="252" t="s">
        <v>58</v>
      </c>
      <c r="AM27" s="253"/>
      <c r="AN27" s="253"/>
      <c r="AO27" s="253"/>
      <c r="AP27" s="253"/>
      <c r="AQ27" s="253"/>
      <c r="AR27" s="254"/>
      <c r="AS27" s="252" t="s">
        <v>59</v>
      </c>
      <c r="AT27" s="253"/>
      <c r="AU27" s="253"/>
      <c r="AV27" s="253"/>
      <c r="AW27" s="253"/>
      <c r="AX27" s="253"/>
      <c r="AY27" s="254"/>
    </row>
    <row r="28" spans="1:61" s="58" customFormat="1" ht="18" customHeight="1" x14ac:dyDescent="0.2">
      <c r="A28" s="250"/>
      <c r="B28" s="251"/>
      <c r="C28" s="129" t="s">
        <v>60</v>
      </c>
      <c r="D28" s="130" t="s">
        <v>61</v>
      </c>
      <c r="E28" s="131" t="s">
        <v>62</v>
      </c>
      <c r="F28" s="131" t="s">
        <v>63</v>
      </c>
      <c r="G28" s="131" t="s">
        <v>64</v>
      </c>
      <c r="H28" s="132" t="s">
        <v>65</v>
      </c>
      <c r="I28" s="133" t="s">
        <v>9</v>
      </c>
      <c r="J28" s="129" t="s">
        <v>60</v>
      </c>
      <c r="K28" s="130" t="s">
        <v>61</v>
      </c>
      <c r="L28" s="131" t="s">
        <v>62</v>
      </c>
      <c r="M28" s="131" t="s">
        <v>63</v>
      </c>
      <c r="N28" s="131" t="s">
        <v>64</v>
      </c>
      <c r="O28" s="132" t="s">
        <v>65</v>
      </c>
      <c r="P28" s="133" t="s">
        <v>9</v>
      </c>
      <c r="Q28" s="129" t="s">
        <v>60</v>
      </c>
      <c r="R28" s="130" t="s">
        <v>61</v>
      </c>
      <c r="S28" s="131" t="s">
        <v>62</v>
      </c>
      <c r="T28" s="131" t="s">
        <v>63</v>
      </c>
      <c r="U28" s="131" t="s">
        <v>64</v>
      </c>
      <c r="V28" s="132" t="s">
        <v>65</v>
      </c>
      <c r="W28" s="133" t="s">
        <v>9</v>
      </c>
      <c r="X28" s="129" t="s">
        <v>60</v>
      </c>
      <c r="Y28" s="130" t="s">
        <v>61</v>
      </c>
      <c r="Z28" s="131" t="s">
        <v>62</v>
      </c>
      <c r="AA28" s="131" t="s">
        <v>63</v>
      </c>
      <c r="AB28" s="131" t="s">
        <v>64</v>
      </c>
      <c r="AC28" s="132" t="s">
        <v>65</v>
      </c>
      <c r="AD28" s="133" t="s">
        <v>9</v>
      </c>
      <c r="AE28" s="129" t="s">
        <v>60</v>
      </c>
      <c r="AF28" s="130" t="s">
        <v>61</v>
      </c>
      <c r="AG28" s="131" t="s">
        <v>62</v>
      </c>
      <c r="AH28" s="131" t="s">
        <v>63</v>
      </c>
      <c r="AI28" s="131" t="s">
        <v>64</v>
      </c>
      <c r="AJ28" s="132" t="s">
        <v>65</v>
      </c>
      <c r="AK28" s="133" t="s">
        <v>9</v>
      </c>
      <c r="AL28" s="129" t="s">
        <v>60</v>
      </c>
      <c r="AM28" s="130" t="s">
        <v>61</v>
      </c>
      <c r="AN28" s="131" t="s">
        <v>62</v>
      </c>
      <c r="AO28" s="131" t="s">
        <v>63</v>
      </c>
      <c r="AP28" s="131" t="s">
        <v>64</v>
      </c>
      <c r="AQ28" s="132" t="s">
        <v>65</v>
      </c>
      <c r="AR28" s="133" t="s">
        <v>9</v>
      </c>
      <c r="AS28" s="129" t="s">
        <v>60</v>
      </c>
      <c r="AT28" s="130" t="s">
        <v>61</v>
      </c>
      <c r="AU28" s="131" t="s">
        <v>62</v>
      </c>
      <c r="AV28" s="131" t="s">
        <v>63</v>
      </c>
      <c r="AW28" s="131" t="s">
        <v>64</v>
      </c>
      <c r="AX28" s="132" t="s">
        <v>65</v>
      </c>
      <c r="AY28" s="133" t="s">
        <v>9</v>
      </c>
    </row>
    <row r="29" spans="1:61" s="58" customFormat="1" ht="18" customHeight="1" x14ac:dyDescent="0.2">
      <c r="A29" s="255" t="s">
        <v>66</v>
      </c>
      <c r="B29" s="256"/>
      <c r="C29" s="18"/>
      <c r="D29" s="19"/>
      <c r="E29" s="20"/>
      <c r="F29" s="20"/>
      <c r="G29" s="20"/>
      <c r="H29" s="21"/>
      <c r="I29" s="138">
        <f>SUM(C29:H29)</f>
        <v>0</v>
      </c>
      <c r="J29" s="18"/>
      <c r="K29" s="19"/>
      <c r="L29" s="20"/>
      <c r="M29" s="20"/>
      <c r="N29" s="20"/>
      <c r="O29" s="21"/>
      <c r="P29" s="138">
        <f>SUM(J29:O29)</f>
        <v>0</v>
      </c>
      <c r="Q29" s="18"/>
      <c r="R29" s="19"/>
      <c r="S29" s="20"/>
      <c r="T29" s="20"/>
      <c r="U29" s="20"/>
      <c r="V29" s="21"/>
      <c r="W29" s="138">
        <f>SUM(Q29:V29)</f>
        <v>0</v>
      </c>
      <c r="X29" s="18"/>
      <c r="Y29" s="19"/>
      <c r="Z29" s="20"/>
      <c r="AA29" s="20"/>
      <c r="AB29" s="20"/>
      <c r="AC29" s="21"/>
      <c r="AD29" s="138">
        <f>SUM(X29:AC29)</f>
        <v>0</v>
      </c>
      <c r="AE29" s="18"/>
      <c r="AF29" s="19"/>
      <c r="AG29" s="20"/>
      <c r="AH29" s="20"/>
      <c r="AI29" s="20"/>
      <c r="AJ29" s="21"/>
      <c r="AK29" s="138">
        <f>SUM(AE29:AJ29)</f>
        <v>0</v>
      </c>
      <c r="AL29" s="18"/>
      <c r="AM29" s="19"/>
      <c r="AN29" s="20"/>
      <c r="AO29" s="20"/>
      <c r="AP29" s="20"/>
      <c r="AQ29" s="21"/>
      <c r="AR29" s="138">
        <f>SUM(AL29:AQ29)</f>
        <v>0</v>
      </c>
      <c r="AS29" s="18"/>
      <c r="AT29" s="19"/>
      <c r="AU29" s="20"/>
      <c r="AV29" s="20"/>
      <c r="AW29" s="20"/>
      <c r="AX29" s="21"/>
      <c r="AY29" s="138">
        <f>SUM(AS29:AX29)</f>
        <v>0</v>
      </c>
    </row>
    <row r="30" spans="1:61" s="58" customFormat="1" ht="18" customHeight="1" thickBot="1" x14ac:dyDescent="0.25">
      <c r="A30" s="257" t="s">
        <v>67</v>
      </c>
      <c r="B30" s="258"/>
      <c r="C30" s="22"/>
      <c r="D30" s="23"/>
      <c r="E30" s="24"/>
      <c r="F30" s="24"/>
      <c r="G30" s="24"/>
      <c r="H30" s="25"/>
      <c r="I30" s="138">
        <f>SUM(C30:H30)</f>
        <v>0</v>
      </c>
      <c r="J30" s="22"/>
      <c r="K30" s="23"/>
      <c r="L30" s="24"/>
      <c r="M30" s="24"/>
      <c r="N30" s="24"/>
      <c r="O30" s="25"/>
      <c r="P30" s="138">
        <f>SUM(J30:O30)</f>
        <v>0</v>
      </c>
      <c r="Q30" s="22"/>
      <c r="R30" s="23"/>
      <c r="S30" s="24"/>
      <c r="T30" s="24"/>
      <c r="U30" s="24"/>
      <c r="V30" s="25"/>
      <c r="W30" s="138">
        <f>SUM(Q30:V30)</f>
        <v>0</v>
      </c>
      <c r="X30" s="22"/>
      <c r="Y30" s="23"/>
      <c r="Z30" s="24"/>
      <c r="AA30" s="24"/>
      <c r="AB30" s="24"/>
      <c r="AC30" s="25"/>
      <c r="AD30" s="138">
        <f>SUM(X30:AC30)</f>
        <v>0</v>
      </c>
      <c r="AE30" s="22"/>
      <c r="AF30" s="23"/>
      <c r="AG30" s="24"/>
      <c r="AH30" s="24"/>
      <c r="AI30" s="24"/>
      <c r="AJ30" s="25"/>
      <c r="AK30" s="138">
        <f>SUM(AE30:AJ30)</f>
        <v>0</v>
      </c>
      <c r="AL30" s="22"/>
      <c r="AM30" s="23"/>
      <c r="AN30" s="24"/>
      <c r="AO30" s="24"/>
      <c r="AP30" s="24"/>
      <c r="AQ30" s="25"/>
      <c r="AR30" s="138">
        <f>SUM(AL30:AQ30)</f>
        <v>0</v>
      </c>
      <c r="AS30" s="22"/>
      <c r="AT30" s="23"/>
      <c r="AU30" s="24"/>
      <c r="AV30" s="24"/>
      <c r="AW30" s="24"/>
      <c r="AX30" s="25"/>
      <c r="AY30" s="138">
        <f>SUM(AS30:AX30)</f>
        <v>0</v>
      </c>
    </row>
    <row r="31" spans="1:61" s="58" customFormat="1" ht="18" customHeight="1" thickTop="1" x14ac:dyDescent="0.2">
      <c r="A31" s="245" t="s">
        <v>9</v>
      </c>
      <c r="B31" s="246"/>
      <c r="C31" s="143">
        <f t="shared" ref="C31:AY31" si="6">SUM(C29:C30)</f>
        <v>0</v>
      </c>
      <c r="D31" s="143">
        <f t="shared" si="6"/>
        <v>0</v>
      </c>
      <c r="E31" s="143">
        <f t="shared" si="6"/>
        <v>0</v>
      </c>
      <c r="F31" s="143">
        <f t="shared" si="6"/>
        <v>0</v>
      </c>
      <c r="G31" s="143">
        <f t="shared" si="6"/>
        <v>0</v>
      </c>
      <c r="H31" s="143">
        <f t="shared" si="6"/>
        <v>0</v>
      </c>
      <c r="I31" s="144">
        <f t="shared" si="6"/>
        <v>0</v>
      </c>
      <c r="J31" s="143">
        <f t="shared" si="6"/>
        <v>0</v>
      </c>
      <c r="K31" s="143">
        <f t="shared" si="6"/>
        <v>0</v>
      </c>
      <c r="L31" s="143">
        <f t="shared" si="6"/>
        <v>0</v>
      </c>
      <c r="M31" s="143">
        <f t="shared" si="6"/>
        <v>0</v>
      </c>
      <c r="N31" s="143">
        <f t="shared" si="6"/>
        <v>0</v>
      </c>
      <c r="O31" s="143">
        <f t="shared" si="6"/>
        <v>0</v>
      </c>
      <c r="P31" s="144">
        <f t="shared" si="6"/>
        <v>0</v>
      </c>
      <c r="Q31" s="143">
        <f t="shared" si="6"/>
        <v>0</v>
      </c>
      <c r="R31" s="143">
        <f t="shared" si="6"/>
        <v>0</v>
      </c>
      <c r="S31" s="143">
        <f t="shared" si="6"/>
        <v>0</v>
      </c>
      <c r="T31" s="143">
        <f t="shared" si="6"/>
        <v>0</v>
      </c>
      <c r="U31" s="143">
        <f t="shared" si="6"/>
        <v>0</v>
      </c>
      <c r="V31" s="143">
        <f t="shared" si="6"/>
        <v>0</v>
      </c>
      <c r="W31" s="144">
        <f t="shared" si="6"/>
        <v>0</v>
      </c>
      <c r="X31" s="143">
        <f t="shared" si="6"/>
        <v>0</v>
      </c>
      <c r="Y31" s="143">
        <f t="shared" si="6"/>
        <v>0</v>
      </c>
      <c r="Z31" s="143">
        <f t="shared" si="6"/>
        <v>0</v>
      </c>
      <c r="AA31" s="143">
        <f t="shared" si="6"/>
        <v>0</v>
      </c>
      <c r="AB31" s="143">
        <f t="shared" si="6"/>
        <v>0</v>
      </c>
      <c r="AC31" s="143">
        <f t="shared" si="6"/>
        <v>0</v>
      </c>
      <c r="AD31" s="144">
        <f t="shared" si="6"/>
        <v>0</v>
      </c>
      <c r="AE31" s="143">
        <f t="shared" si="6"/>
        <v>0</v>
      </c>
      <c r="AF31" s="143">
        <f t="shared" si="6"/>
        <v>0</v>
      </c>
      <c r="AG31" s="143">
        <f t="shared" si="6"/>
        <v>0</v>
      </c>
      <c r="AH31" s="143">
        <f t="shared" si="6"/>
        <v>0</v>
      </c>
      <c r="AI31" s="143">
        <f t="shared" si="6"/>
        <v>0</v>
      </c>
      <c r="AJ31" s="143">
        <f t="shared" si="6"/>
        <v>0</v>
      </c>
      <c r="AK31" s="144">
        <f t="shared" si="6"/>
        <v>0</v>
      </c>
      <c r="AL31" s="143">
        <f t="shared" si="6"/>
        <v>0</v>
      </c>
      <c r="AM31" s="143">
        <f t="shared" si="6"/>
        <v>0</v>
      </c>
      <c r="AN31" s="143">
        <f t="shared" si="6"/>
        <v>0</v>
      </c>
      <c r="AO31" s="143">
        <f t="shared" si="6"/>
        <v>0</v>
      </c>
      <c r="AP31" s="143">
        <f t="shared" si="6"/>
        <v>0</v>
      </c>
      <c r="AQ31" s="143">
        <f t="shared" si="6"/>
        <v>0</v>
      </c>
      <c r="AR31" s="144">
        <f t="shared" si="6"/>
        <v>0</v>
      </c>
      <c r="AS31" s="143">
        <f t="shared" si="6"/>
        <v>0</v>
      </c>
      <c r="AT31" s="143">
        <f t="shared" si="6"/>
        <v>0</v>
      </c>
      <c r="AU31" s="143">
        <f t="shared" si="6"/>
        <v>0</v>
      </c>
      <c r="AV31" s="143">
        <f t="shared" si="6"/>
        <v>0</v>
      </c>
      <c r="AW31" s="143">
        <f t="shared" si="6"/>
        <v>0</v>
      </c>
      <c r="AX31" s="143">
        <f t="shared" si="6"/>
        <v>0</v>
      </c>
      <c r="AY31" s="144">
        <f t="shared" si="6"/>
        <v>0</v>
      </c>
    </row>
    <row r="32" spans="1:61" s="58" customFormat="1" ht="4.5" customHeight="1" x14ac:dyDescent="0.2">
      <c r="D32" s="127"/>
      <c r="F32" s="127"/>
      <c r="BG32" s="127"/>
      <c r="BH32" s="127"/>
      <c r="BI32" s="127"/>
    </row>
    <row r="33" spans="1:57" s="58" customFormat="1" ht="18" customHeight="1" x14ac:dyDescent="0.2">
      <c r="A33" s="248" t="s">
        <v>52</v>
      </c>
      <c r="B33" s="249"/>
      <c r="C33" s="252" t="s">
        <v>68</v>
      </c>
      <c r="D33" s="253"/>
      <c r="E33" s="253"/>
      <c r="F33" s="253"/>
      <c r="G33" s="253"/>
      <c r="H33" s="253"/>
      <c r="I33" s="254"/>
      <c r="J33" s="252" t="s">
        <v>69</v>
      </c>
      <c r="K33" s="253"/>
      <c r="L33" s="253"/>
      <c r="M33" s="253"/>
      <c r="N33" s="253"/>
      <c r="O33" s="253"/>
      <c r="P33" s="254"/>
      <c r="Q33" s="252" t="s">
        <v>70</v>
      </c>
      <c r="R33" s="253"/>
      <c r="S33" s="253"/>
      <c r="T33" s="253"/>
      <c r="U33" s="253"/>
      <c r="V33" s="253"/>
      <c r="W33" s="254"/>
      <c r="X33" s="252" t="s">
        <v>71</v>
      </c>
      <c r="Y33" s="253"/>
      <c r="Z33" s="253"/>
      <c r="AA33" s="253"/>
      <c r="AB33" s="253"/>
      <c r="AC33" s="253"/>
      <c r="AD33" s="254"/>
      <c r="AE33" s="252" t="s">
        <v>72</v>
      </c>
      <c r="AF33" s="253"/>
      <c r="AG33" s="253"/>
      <c r="AH33" s="253"/>
      <c r="AI33" s="253"/>
      <c r="AJ33" s="253"/>
      <c r="AK33" s="254"/>
      <c r="AL33" s="252" t="s">
        <v>73</v>
      </c>
      <c r="AM33" s="253"/>
      <c r="AN33" s="253"/>
      <c r="AO33" s="253"/>
      <c r="AP33" s="253"/>
      <c r="AQ33" s="253"/>
      <c r="AR33" s="254"/>
    </row>
    <row r="34" spans="1:57" s="58" customFormat="1" ht="18" customHeight="1" x14ac:dyDescent="0.2">
      <c r="A34" s="250"/>
      <c r="B34" s="251"/>
      <c r="C34" s="129" t="s">
        <v>60</v>
      </c>
      <c r="D34" s="130" t="s">
        <v>61</v>
      </c>
      <c r="E34" s="131" t="s">
        <v>62</v>
      </c>
      <c r="F34" s="131" t="s">
        <v>63</v>
      </c>
      <c r="G34" s="131" t="s">
        <v>64</v>
      </c>
      <c r="H34" s="132" t="s">
        <v>65</v>
      </c>
      <c r="I34" s="133" t="s">
        <v>9</v>
      </c>
      <c r="J34" s="129" t="s">
        <v>60</v>
      </c>
      <c r="K34" s="130" t="s">
        <v>61</v>
      </c>
      <c r="L34" s="131" t="s">
        <v>62</v>
      </c>
      <c r="M34" s="131" t="s">
        <v>63</v>
      </c>
      <c r="N34" s="131" t="s">
        <v>64</v>
      </c>
      <c r="O34" s="132" t="s">
        <v>65</v>
      </c>
      <c r="P34" s="133" t="s">
        <v>9</v>
      </c>
      <c r="Q34" s="129" t="s">
        <v>60</v>
      </c>
      <c r="R34" s="130" t="s">
        <v>61</v>
      </c>
      <c r="S34" s="131" t="s">
        <v>62</v>
      </c>
      <c r="T34" s="131" t="s">
        <v>63</v>
      </c>
      <c r="U34" s="131" t="s">
        <v>64</v>
      </c>
      <c r="V34" s="132" t="s">
        <v>65</v>
      </c>
      <c r="W34" s="133" t="s">
        <v>9</v>
      </c>
      <c r="X34" s="129" t="s">
        <v>60</v>
      </c>
      <c r="Y34" s="130" t="s">
        <v>61</v>
      </c>
      <c r="Z34" s="131" t="s">
        <v>62</v>
      </c>
      <c r="AA34" s="131" t="s">
        <v>63</v>
      </c>
      <c r="AB34" s="131" t="s">
        <v>64</v>
      </c>
      <c r="AC34" s="132" t="s">
        <v>65</v>
      </c>
      <c r="AD34" s="133" t="s">
        <v>9</v>
      </c>
      <c r="AE34" s="129" t="s">
        <v>60</v>
      </c>
      <c r="AF34" s="130" t="s">
        <v>61</v>
      </c>
      <c r="AG34" s="131" t="s">
        <v>62</v>
      </c>
      <c r="AH34" s="131" t="s">
        <v>63</v>
      </c>
      <c r="AI34" s="131" t="s">
        <v>64</v>
      </c>
      <c r="AJ34" s="132" t="s">
        <v>65</v>
      </c>
      <c r="AK34" s="133" t="s">
        <v>9</v>
      </c>
      <c r="AL34" s="129" t="s">
        <v>60</v>
      </c>
      <c r="AM34" s="130" t="s">
        <v>61</v>
      </c>
      <c r="AN34" s="131" t="s">
        <v>62</v>
      </c>
      <c r="AO34" s="131" t="s">
        <v>63</v>
      </c>
      <c r="AP34" s="131" t="s">
        <v>64</v>
      </c>
      <c r="AQ34" s="132" t="s">
        <v>65</v>
      </c>
      <c r="AR34" s="133" t="s">
        <v>9</v>
      </c>
    </row>
    <row r="35" spans="1:57" s="58" customFormat="1" ht="18" customHeight="1" x14ac:dyDescent="0.2">
      <c r="A35" s="255" t="s">
        <v>66</v>
      </c>
      <c r="B35" s="256"/>
      <c r="C35" s="18"/>
      <c r="D35" s="19"/>
      <c r="E35" s="20"/>
      <c r="F35" s="20"/>
      <c r="G35" s="20"/>
      <c r="H35" s="21"/>
      <c r="I35" s="138">
        <f>SUM(C35:H35)</f>
        <v>0</v>
      </c>
      <c r="J35" s="18"/>
      <c r="K35" s="19"/>
      <c r="L35" s="20"/>
      <c r="M35" s="20"/>
      <c r="N35" s="20"/>
      <c r="O35" s="21"/>
      <c r="P35" s="138">
        <f>SUM(J35:O35)</f>
        <v>0</v>
      </c>
      <c r="Q35" s="18"/>
      <c r="R35" s="19"/>
      <c r="S35" s="20"/>
      <c r="T35" s="20"/>
      <c r="U35" s="20"/>
      <c r="V35" s="21"/>
      <c r="W35" s="138">
        <f>SUM(Q35:V35)</f>
        <v>0</v>
      </c>
      <c r="X35" s="18"/>
      <c r="Y35" s="19"/>
      <c r="Z35" s="20"/>
      <c r="AA35" s="20"/>
      <c r="AB35" s="20"/>
      <c r="AC35" s="21"/>
      <c r="AD35" s="138">
        <f>SUM(X35:AC35)</f>
        <v>0</v>
      </c>
      <c r="AE35" s="18"/>
      <c r="AF35" s="19"/>
      <c r="AG35" s="20"/>
      <c r="AH35" s="20"/>
      <c r="AI35" s="20"/>
      <c r="AJ35" s="21"/>
      <c r="AK35" s="138">
        <f>SUM(AE35:AJ35)</f>
        <v>0</v>
      </c>
      <c r="AL35" s="145">
        <f>SUM(C29,J29,Q29,X29,AE29,AL29,AS29,C35,J35,Q35,X35,AE35)</f>
        <v>0</v>
      </c>
      <c r="AM35" s="146">
        <f t="shared" ref="AL35:AQ36" si="7">SUM(D29,K29,R29,Y29,AF29,AM29,AT29,D35,K35,R35,Y35,AF35)</f>
        <v>0</v>
      </c>
      <c r="AN35" s="146">
        <f t="shared" si="7"/>
        <v>0</v>
      </c>
      <c r="AO35" s="146">
        <f t="shared" si="7"/>
        <v>0</v>
      </c>
      <c r="AP35" s="146">
        <f t="shared" si="7"/>
        <v>0</v>
      </c>
      <c r="AQ35" s="147">
        <f t="shared" si="7"/>
        <v>0</v>
      </c>
      <c r="AR35" s="138">
        <f>SUM(AL35:AQ35)</f>
        <v>0</v>
      </c>
    </row>
    <row r="36" spans="1:57" s="58" customFormat="1" ht="18" customHeight="1" thickBot="1" x14ac:dyDescent="0.25">
      <c r="A36" s="257" t="s">
        <v>67</v>
      </c>
      <c r="B36" s="258"/>
      <c r="C36" s="22"/>
      <c r="D36" s="23"/>
      <c r="E36" s="24"/>
      <c r="F36" s="24"/>
      <c r="G36" s="24"/>
      <c r="H36" s="25"/>
      <c r="I36" s="138">
        <f>SUM(C36:H36)</f>
        <v>0</v>
      </c>
      <c r="J36" s="22"/>
      <c r="K36" s="23"/>
      <c r="L36" s="24"/>
      <c r="M36" s="24"/>
      <c r="N36" s="24"/>
      <c r="O36" s="25"/>
      <c r="P36" s="138">
        <f>SUM(J36:O36)</f>
        <v>0</v>
      </c>
      <c r="Q36" s="22"/>
      <c r="R36" s="23"/>
      <c r="S36" s="24"/>
      <c r="T36" s="24"/>
      <c r="U36" s="24"/>
      <c r="V36" s="25"/>
      <c r="W36" s="138">
        <f>SUM(Q36:V36)</f>
        <v>0</v>
      </c>
      <c r="X36" s="22"/>
      <c r="Y36" s="23"/>
      <c r="Z36" s="24"/>
      <c r="AA36" s="24"/>
      <c r="AB36" s="24"/>
      <c r="AC36" s="25"/>
      <c r="AD36" s="138">
        <f>SUM(X36:AC36)</f>
        <v>0</v>
      </c>
      <c r="AE36" s="22"/>
      <c r="AF36" s="23"/>
      <c r="AG36" s="24"/>
      <c r="AH36" s="24"/>
      <c r="AI36" s="24"/>
      <c r="AJ36" s="25"/>
      <c r="AK36" s="138">
        <f>SUM(AE36:AJ36)</f>
        <v>0</v>
      </c>
      <c r="AL36" s="148">
        <f t="shared" si="7"/>
        <v>0</v>
      </c>
      <c r="AM36" s="149">
        <f t="shared" si="7"/>
        <v>0</v>
      </c>
      <c r="AN36" s="149">
        <f t="shared" si="7"/>
        <v>0</v>
      </c>
      <c r="AO36" s="149">
        <f t="shared" si="7"/>
        <v>0</v>
      </c>
      <c r="AP36" s="149">
        <f t="shared" si="7"/>
        <v>0</v>
      </c>
      <c r="AQ36" s="150">
        <f t="shared" si="7"/>
        <v>0</v>
      </c>
      <c r="AR36" s="138">
        <f>SUM(AL36:AQ36)</f>
        <v>0</v>
      </c>
    </row>
    <row r="37" spans="1:57" s="58" customFormat="1" ht="18" customHeight="1" thickTop="1" x14ac:dyDescent="0.2">
      <c r="A37" s="245" t="s">
        <v>9</v>
      </c>
      <c r="B37" s="246"/>
      <c r="C37" s="143">
        <f t="shared" ref="C37:AR37" si="8">SUM(C35:C36)</f>
        <v>0</v>
      </c>
      <c r="D37" s="143">
        <f t="shared" si="8"/>
        <v>0</v>
      </c>
      <c r="E37" s="143">
        <f t="shared" si="8"/>
        <v>0</v>
      </c>
      <c r="F37" s="143">
        <f t="shared" si="8"/>
        <v>0</v>
      </c>
      <c r="G37" s="143">
        <f t="shared" si="8"/>
        <v>0</v>
      </c>
      <c r="H37" s="143">
        <f t="shared" si="8"/>
        <v>0</v>
      </c>
      <c r="I37" s="144">
        <f t="shared" si="8"/>
        <v>0</v>
      </c>
      <c r="J37" s="143">
        <f t="shared" si="8"/>
        <v>0</v>
      </c>
      <c r="K37" s="143">
        <f t="shared" si="8"/>
        <v>0</v>
      </c>
      <c r="L37" s="143">
        <f t="shared" si="8"/>
        <v>0</v>
      </c>
      <c r="M37" s="143">
        <f t="shared" si="8"/>
        <v>0</v>
      </c>
      <c r="N37" s="143">
        <f t="shared" si="8"/>
        <v>0</v>
      </c>
      <c r="O37" s="143">
        <f t="shared" si="8"/>
        <v>0</v>
      </c>
      <c r="P37" s="144">
        <f t="shared" si="8"/>
        <v>0</v>
      </c>
      <c r="Q37" s="143">
        <f t="shared" si="8"/>
        <v>0</v>
      </c>
      <c r="R37" s="143">
        <f t="shared" si="8"/>
        <v>0</v>
      </c>
      <c r="S37" s="143">
        <f t="shared" si="8"/>
        <v>0</v>
      </c>
      <c r="T37" s="143">
        <f t="shared" si="8"/>
        <v>0</v>
      </c>
      <c r="U37" s="143">
        <f t="shared" si="8"/>
        <v>0</v>
      </c>
      <c r="V37" s="143">
        <f t="shared" si="8"/>
        <v>0</v>
      </c>
      <c r="W37" s="144">
        <f t="shared" si="8"/>
        <v>0</v>
      </c>
      <c r="X37" s="143">
        <f t="shared" si="8"/>
        <v>0</v>
      </c>
      <c r="Y37" s="143">
        <f t="shared" si="8"/>
        <v>0</v>
      </c>
      <c r="Z37" s="143">
        <f t="shared" si="8"/>
        <v>0</v>
      </c>
      <c r="AA37" s="143">
        <f t="shared" si="8"/>
        <v>0</v>
      </c>
      <c r="AB37" s="143">
        <f t="shared" si="8"/>
        <v>0</v>
      </c>
      <c r="AC37" s="143">
        <f t="shared" si="8"/>
        <v>0</v>
      </c>
      <c r="AD37" s="144">
        <f t="shared" si="8"/>
        <v>0</v>
      </c>
      <c r="AE37" s="143">
        <f t="shared" si="8"/>
        <v>0</v>
      </c>
      <c r="AF37" s="143">
        <f t="shared" si="8"/>
        <v>0</v>
      </c>
      <c r="AG37" s="143">
        <f t="shared" si="8"/>
        <v>0</v>
      </c>
      <c r="AH37" s="143">
        <f t="shared" si="8"/>
        <v>0</v>
      </c>
      <c r="AI37" s="143">
        <f t="shared" si="8"/>
        <v>0</v>
      </c>
      <c r="AJ37" s="143">
        <f t="shared" si="8"/>
        <v>0</v>
      </c>
      <c r="AK37" s="144">
        <f t="shared" si="8"/>
        <v>0</v>
      </c>
      <c r="AL37" s="143">
        <f t="shared" si="8"/>
        <v>0</v>
      </c>
      <c r="AM37" s="143">
        <f t="shared" si="8"/>
        <v>0</v>
      </c>
      <c r="AN37" s="143">
        <f t="shared" si="8"/>
        <v>0</v>
      </c>
      <c r="AO37" s="143">
        <f t="shared" si="8"/>
        <v>0</v>
      </c>
      <c r="AP37" s="143">
        <f t="shared" si="8"/>
        <v>0</v>
      </c>
      <c r="AQ37" s="143">
        <f t="shared" si="8"/>
        <v>0</v>
      </c>
      <c r="AR37" s="151">
        <f t="shared" si="8"/>
        <v>0</v>
      </c>
    </row>
    <row r="38" spans="1:57" s="58" customFormat="1" ht="4.5" customHeight="1" x14ac:dyDescent="0.2">
      <c r="D38" s="127"/>
      <c r="F38" s="127"/>
    </row>
    <row r="39" spans="1:57" s="58" customFormat="1" ht="18" customHeight="1" x14ac:dyDescent="0.2">
      <c r="A39" s="248" t="s">
        <v>52</v>
      </c>
      <c r="B39" s="249"/>
      <c r="C39" s="252" t="s">
        <v>42</v>
      </c>
      <c r="D39" s="253"/>
      <c r="E39" s="253"/>
      <c r="F39" s="253"/>
      <c r="G39" s="253"/>
      <c r="H39" s="253"/>
      <c r="I39" s="254"/>
      <c r="J39" s="252" t="s">
        <v>44</v>
      </c>
      <c r="K39" s="253"/>
      <c r="L39" s="253"/>
      <c r="M39" s="253"/>
      <c r="N39" s="253"/>
      <c r="O39" s="253"/>
      <c r="P39" s="254"/>
      <c r="Q39" s="252" t="s">
        <v>46</v>
      </c>
      <c r="R39" s="253"/>
      <c r="S39" s="253"/>
      <c r="T39" s="253"/>
      <c r="U39" s="253"/>
      <c r="V39" s="253"/>
      <c r="W39" s="254"/>
      <c r="X39" s="252" t="s">
        <v>47</v>
      </c>
      <c r="Y39" s="253"/>
      <c r="Z39" s="253"/>
      <c r="AA39" s="253"/>
      <c r="AB39" s="253"/>
      <c r="AC39" s="253"/>
      <c r="AD39" s="254"/>
      <c r="AE39" s="252" t="s">
        <v>49</v>
      </c>
      <c r="AF39" s="253"/>
      <c r="AG39" s="253"/>
      <c r="AH39" s="253"/>
      <c r="AI39" s="253"/>
      <c r="AJ39" s="253"/>
      <c r="AK39" s="254"/>
      <c r="AL39" s="252" t="s">
        <v>50</v>
      </c>
      <c r="AM39" s="253"/>
      <c r="AN39" s="253"/>
      <c r="AO39" s="253"/>
      <c r="AP39" s="253"/>
      <c r="AQ39" s="253"/>
      <c r="AR39" s="254"/>
      <c r="AS39" s="252" t="s">
        <v>9</v>
      </c>
      <c r="AT39" s="253"/>
      <c r="AU39" s="253"/>
      <c r="AV39" s="253"/>
      <c r="AW39" s="253"/>
      <c r="AX39" s="253"/>
      <c r="AY39" s="254"/>
      <c r="AZ39" s="152" t="s">
        <v>89</v>
      </c>
      <c r="BA39" s="153"/>
      <c r="BB39" s="153"/>
      <c r="BC39" s="153"/>
      <c r="BD39" s="154"/>
      <c r="BE39" s="155"/>
    </row>
    <row r="40" spans="1:57" s="58" customFormat="1" ht="18" customHeight="1" x14ac:dyDescent="0.2">
      <c r="A40" s="250"/>
      <c r="B40" s="251"/>
      <c r="C40" s="129" t="s">
        <v>60</v>
      </c>
      <c r="D40" s="130" t="s">
        <v>61</v>
      </c>
      <c r="E40" s="131" t="s">
        <v>62</v>
      </c>
      <c r="F40" s="131" t="s">
        <v>63</v>
      </c>
      <c r="G40" s="131" t="s">
        <v>64</v>
      </c>
      <c r="H40" s="132" t="s">
        <v>65</v>
      </c>
      <c r="I40" s="133" t="s">
        <v>9</v>
      </c>
      <c r="J40" s="129" t="s">
        <v>60</v>
      </c>
      <c r="K40" s="130" t="s">
        <v>61</v>
      </c>
      <c r="L40" s="131" t="s">
        <v>62</v>
      </c>
      <c r="M40" s="131" t="s">
        <v>63</v>
      </c>
      <c r="N40" s="131" t="s">
        <v>64</v>
      </c>
      <c r="O40" s="132" t="s">
        <v>65</v>
      </c>
      <c r="P40" s="133" t="s">
        <v>9</v>
      </c>
      <c r="Q40" s="129" t="s">
        <v>60</v>
      </c>
      <c r="R40" s="130" t="s">
        <v>61</v>
      </c>
      <c r="S40" s="131" t="s">
        <v>62</v>
      </c>
      <c r="T40" s="131" t="s">
        <v>63</v>
      </c>
      <c r="U40" s="131" t="s">
        <v>64</v>
      </c>
      <c r="V40" s="132" t="s">
        <v>65</v>
      </c>
      <c r="W40" s="133" t="s">
        <v>9</v>
      </c>
      <c r="X40" s="129" t="s">
        <v>60</v>
      </c>
      <c r="Y40" s="130" t="s">
        <v>61</v>
      </c>
      <c r="Z40" s="131" t="s">
        <v>62</v>
      </c>
      <c r="AA40" s="131" t="s">
        <v>63</v>
      </c>
      <c r="AB40" s="131" t="s">
        <v>64</v>
      </c>
      <c r="AC40" s="132" t="s">
        <v>65</v>
      </c>
      <c r="AD40" s="133" t="s">
        <v>9</v>
      </c>
      <c r="AE40" s="129" t="s">
        <v>60</v>
      </c>
      <c r="AF40" s="130" t="s">
        <v>61</v>
      </c>
      <c r="AG40" s="131" t="s">
        <v>62</v>
      </c>
      <c r="AH40" s="131" t="s">
        <v>63</v>
      </c>
      <c r="AI40" s="131" t="s">
        <v>64</v>
      </c>
      <c r="AJ40" s="132" t="s">
        <v>65</v>
      </c>
      <c r="AK40" s="133" t="s">
        <v>9</v>
      </c>
      <c r="AL40" s="129" t="s">
        <v>60</v>
      </c>
      <c r="AM40" s="130" t="s">
        <v>61</v>
      </c>
      <c r="AN40" s="131" t="s">
        <v>62</v>
      </c>
      <c r="AO40" s="131" t="s">
        <v>63</v>
      </c>
      <c r="AP40" s="131" t="s">
        <v>64</v>
      </c>
      <c r="AQ40" s="132" t="s">
        <v>65</v>
      </c>
      <c r="AR40" s="133" t="s">
        <v>9</v>
      </c>
      <c r="AS40" s="129" t="s">
        <v>60</v>
      </c>
      <c r="AT40" s="130" t="s">
        <v>61</v>
      </c>
      <c r="AU40" s="131" t="s">
        <v>62</v>
      </c>
      <c r="AV40" s="131" t="s">
        <v>63</v>
      </c>
      <c r="AW40" s="131" t="s">
        <v>64</v>
      </c>
      <c r="AX40" s="132" t="s">
        <v>65</v>
      </c>
      <c r="AY40" s="133" t="s">
        <v>9</v>
      </c>
      <c r="AZ40" s="156"/>
      <c r="BA40" s="157"/>
      <c r="BB40" s="157"/>
      <c r="BC40" s="157"/>
      <c r="BD40" s="158"/>
      <c r="BE40" s="159"/>
    </row>
    <row r="41" spans="1:57" s="58" customFormat="1" ht="18" customHeight="1" x14ac:dyDescent="0.2">
      <c r="A41" s="255" t="s">
        <v>66</v>
      </c>
      <c r="B41" s="256"/>
      <c r="C41" s="18"/>
      <c r="D41" s="19"/>
      <c r="E41" s="20"/>
      <c r="F41" s="20"/>
      <c r="G41" s="20"/>
      <c r="H41" s="21"/>
      <c r="I41" s="138">
        <f>SUM(C41:H41)</f>
        <v>0</v>
      </c>
      <c r="J41" s="18"/>
      <c r="K41" s="19"/>
      <c r="L41" s="20"/>
      <c r="M41" s="20"/>
      <c r="N41" s="20"/>
      <c r="O41" s="21"/>
      <c r="P41" s="138">
        <f>SUM(J41:O41)</f>
        <v>0</v>
      </c>
      <c r="Q41" s="18"/>
      <c r="R41" s="19"/>
      <c r="S41" s="20"/>
      <c r="T41" s="20"/>
      <c r="U41" s="20"/>
      <c r="V41" s="21"/>
      <c r="W41" s="138">
        <f>SUM(Q41:V41)</f>
        <v>0</v>
      </c>
      <c r="X41" s="18"/>
      <c r="Y41" s="19"/>
      <c r="Z41" s="20"/>
      <c r="AA41" s="20"/>
      <c r="AB41" s="20"/>
      <c r="AC41" s="21"/>
      <c r="AD41" s="138">
        <f>SUM(X41:AC41)</f>
        <v>0</v>
      </c>
      <c r="AE41" s="18"/>
      <c r="AF41" s="19"/>
      <c r="AG41" s="20"/>
      <c r="AH41" s="20"/>
      <c r="AI41" s="20"/>
      <c r="AJ41" s="21"/>
      <c r="AK41" s="138">
        <f>SUM(AE41:AJ41)</f>
        <v>0</v>
      </c>
      <c r="AL41" s="18"/>
      <c r="AM41" s="19"/>
      <c r="AN41" s="20"/>
      <c r="AO41" s="20"/>
      <c r="AP41" s="20"/>
      <c r="AQ41" s="21"/>
      <c r="AR41" s="138">
        <f>SUM(AL41:AQ41)</f>
        <v>0</v>
      </c>
      <c r="AS41" s="145">
        <f>SUM(AL35,C41,J41,Q41,X41,AE41,AL41)</f>
        <v>0</v>
      </c>
      <c r="AT41" s="146">
        <f>SUM(AM35,D41,K41,R41,Y41,AF41,AM41)</f>
        <v>0</v>
      </c>
      <c r="AU41" s="146">
        <f t="shared" ref="AS41:AX42" si="9">SUM(AN35,E41,L41,S41,Z41,AG41,AN41)</f>
        <v>0</v>
      </c>
      <c r="AV41" s="146">
        <f t="shared" si="9"/>
        <v>0</v>
      </c>
      <c r="AW41" s="146">
        <f t="shared" si="9"/>
        <v>0</v>
      </c>
      <c r="AX41" s="147">
        <f t="shared" si="9"/>
        <v>0</v>
      </c>
      <c r="AY41" s="138">
        <f>SUM(AS41:AX41)</f>
        <v>0</v>
      </c>
      <c r="AZ41" s="160" t="s">
        <v>91</v>
      </c>
      <c r="BA41" s="44"/>
      <c r="BB41" s="44" t="str">
        <f>IF(M14=AY43, "TRUE", "一致していません、確認してください。")</f>
        <v>TRUE</v>
      </c>
      <c r="BC41" s="44"/>
      <c r="BD41" s="161"/>
      <c r="BE41" s="162"/>
    </row>
    <row r="42" spans="1:57" s="58" customFormat="1" ht="18" customHeight="1" thickBot="1" x14ac:dyDescent="0.25">
      <c r="A42" s="257" t="s">
        <v>67</v>
      </c>
      <c r="B42" s="258"/>
      <c r="C42" s="22"/>
      <c r="D42" s="23"/>
      <c r="E42" s="24"/>
      <c r="F42" s="24"/>
      <c r="G42" s="24"/>
      <c r="H42" s="25"/>
      <c r="I42" s="138">
        <f>SUM(C42:H42)</f>
        <v>0</v>
      </c>
      <c r="J42" s="22"/>
      <c r="K42" s="23"/>
      <c r="L42" s="24"/>
      <c r="M42" s="24"/>
      <c r="N42" s="24"/>
      <c r="O42" s="25"/>
      <c r="P42" s="138">
        <f>SUM(J42:O42)</f>
        <v>0</v>
      </c>
      <c r="Q42" s="22"/>
      <c r="R42" s="23"/>
      <c r="S42" s="24"/>
      <c r="T42" s="24"/>
      <c r="U42" s="24"/>
      <c r="V42" s="25"/>
      <c r="W42" s="138">
        <f>SUM(Q42:V42)</f>
        <v>0</v>
      </c>
      <c r="X42" s="22"/>
      <c r="Y42" s="23"/>
      <c r="Z42" s="24"/>
      <c r="AA42" s="24"/>
      <c r="AB42" s="24"/>
      <c r="AC42" s="25"/>
      <c r="AD42" s="138">
        <f>SUM(X42:AC42)</f>
        <v>0</v>
      </c>
      <c r="AE42" s="22"/>
      <c r="AF42" s="23"/>
      <c r="AG42" s="24"/>
      <c r="AH42" s="24"/>
      <c r="AI42" s="24"/>
      <c r="AJ42" s="25"/>
      <c r="AK42" s="138">
        <f>SUM(AE42:AJ42)</f>
        <v>0</v>
      </c>
      <c r="AL42" s="22"/>
      <c r="AM42" s="23"/>
      <c r="AN42" s="24"/>
      <c r="AO42" s="24"/>
      <c r="AP42" s="24"/>
      <c r="AQ42" s="25"/>
      <c r="AR42" s="138">
        <f>SUM(AL42:AQ42)</f>
        <v>0</v>
      </c>
      <c r="AS42" s="148">
        <f t="shared" si="9"/>
        <v>0</v>
      </c>
      <c r="AT42" s="149">
        <f t="shared" si="9"/>
        <v>0</v>
      </c>
      <c r="AU42" s="149">
        <f t="shared" si="9"/>
        <v>0</v>
      </c>
      <c r="AV42" s="149">
        <f t="shared" si="9"/>
        <v>0</v>
      </c>
      <c r="AW42" s="149">
        <f t="shared" si="9"/>
        <v>0</v>
      </c>
      <c r="AX42" s="150">
        <f t="shared" si="9"/>
        <v>0</v>
      </c>
      <c r="AY42" s="163">
        <f>SUM(AS42:AX42)</f>
        <v>0</v>
      </c>
      <c r="AZ42" s="160" t="s">
        <v>90</v>
      </c>
      <c r="BA42" s="44"/>
      <c r="BB42" s="44" t="str">
        <f>IF(AND(M8=AA5), "TRUE", "一致していません、確認してください。")</f>
        <v>TRUE</v>
      </c>
      <c r="BC42" s="44"/>
      <c r="BD42" s="161"/>
      <c r="BE42" s="162"/>
    </row>
    <row r="43" spans="1:57" s="58" customFormat="1" ht="18" customHeight="1" thickTop="1" x14ac:dyDescent="0.2">
      <c r="A43" s="245" t="s">
        <v>9</v>
      </c>
      <c r="B43" s="246"/>
      <c r="C43" s="143">
        <f t="shared" ref="C43:AX43" si="10">SUM(C41:C42)</f>
        <v>0</v>
      </c>
      <c r="D43" s="143">
        <f t="shared" si="10"/>
        <v>0</v>
      </c>
      <c r="E43" s="143">
        <f t="shared" si="10"/>
        <v>0</v>
      </c>
      <c r="F43" s="143">
        <f t="shared" si="10"/>
        <v>0</v>
      </c>
      <c r="G43" s="143">
        <f t="shared" si="10"/>
        <v>0</v>
      </c>
      <c r="H43" s="143">
        <f t="shared" si="10"/>
        <v>0</v>
      </c>
      <c r="I43" s="151">
        <f t="shared" si="10"/>
        <v>0</v>
      </c>
      <c r="J43" s="143">
        <f t="shared" si="10"/>
        <v>0</v>
      </c>
      <c r="K43" s="143">
        <f t="shared" si="10"/>
        <v>0</v>
      </c>
      <c r="L43" s="143">
        <f t="shared" si="10"/>
        <v>0</v>
      </c>
      <c r="M43" s="143">
        <f t="shared" si="10"/>
        <v>0</v>
      </c>
      <c r="N43" s="143">
        <f t="shared" si="10"/>
        <v>0</v>
      </c>
      <c r="O43" s="143">
        <f t="shared" si="10"/>
        <v>0</v>
      </c>
      <c r="P43" s="151">
        <f t="shared" si="10"/>
        <v>0</v>
      </c>
      <c r="Q43" s="143">
        <f t="shared" si="10"/>
        <v>0</v>
      </c>
      <c r="R43" s="143">
        <f t="shared" si="10"/>
        <v>0</v>
      </c>
      <c r="S43" s="143">
        <f t="shared" si="10"/>
        <v>0</v>
      </c>
      <c r="T43" s="143">
        <f t="shared" si="10"/>
        <v>0</v>
      </c>
      <c r="U43" s="143">
        <f t="shared" si="10"/>
        <v>0</v>
      </c>
      <c r="V43" s="143">
        <f t="shared" si="10"/>
        <v>0</v>
      </c>
      <c r="W43" s="151">
        <f t="shared" si="10"/>
        <v>0</v>
      </c>
      <c r="X43" s="143">
        <f t="shared" si="10"/>
        <v>0</v>
      </c>
      <c r="Y43" s="143">
        <f t="shared" si="10"/>
        <v>0</v>
      </c>
      <c r="Z43" s="143">
        <f t="shared" si="10"/>
        <v>0</v>
      </c>
      <c r="AA43" s="143">
        <f t="shared" si="10"/>
        <v>0</v>
      </c>
      <c r="AB43" s="143">
        <f t="shared" si="10"/>
        <v>0</v>
      </c>
      <c r="AC43" s="143">
        <f t="shared" si="10"/>
        <v>0</v>
      </c>
      <c r="AD43" s="151">
        <f t="shared" si="10"/>
        <v>0</v>
      </c>
      <c r="AE43" s="143">
        <f t="shared" si="10"/>
        <v>0</v>
      </c>
      <c r="AF43" s="143">
        <f t="shared" si="10"/>
        <v>0</v>
      </c>
      <c r="AG43" s="143">
        <f t="shared" si="10"/>
        <v>0</v>
      </c>
      <c r="AH43" s="143">
        <f t="shared" si="10"/>
        <v>0</v>
      </c>
      <c r="AI43" s="143">
        <f t="shared" si="10"/>
        <v>0</v>
      </c>
      <c r="AJ43" s="143">
        <f t="shared" si="10"/>
        <v>0</v>
      </c>
      <c r="AK43" s="151">
        <f t="shared" si="10"/>
        <v>0</v>
      </c>
      <c r="AL43" s="143">
        <f t="shared" si="10"/>
        <v>0</v>
      </c>
      <c r="AM43" s="143">
        <f t="shared" si="10"/>
        <v>0</v>
      </c>
      <c r="AN43" s="143">
        <f t="shared" si="10"/>
        <v>0</v>
      </c>
      <c r="AO43" s="143">
        <f t="shared" si="10"/>
        <v>0</v>
      </c>
      <c r="AP43" s="143">
        <f t="shared" si="10"/>
        <v>0</v>
      </c>
      <c r="AQ43" s="143">
        <f t="shared" si="10"/>
        <v>0</v>
      </c>
      <c r="AR43" s="151">
        <f t="shared" si="10"/>
        <v>0</v>
      </c>
      <c r="AS43" s="143">
        <f>SUM(AS41:AS42)</f>
        <v>0</v>
      </c>
      <c r="AT43" s="143">
        <f>SUM(AT41:AT42)</f>
        <v>0</v>
      </c>
      <c r="AU43" s="143">
        <f t="shared" si="10"/>
        <v>0</v>
      </c>
      <c r="AV43" s="143">
        <f t="shared" si="10"/>
        <v>0</v>
      </c>
      <c r="AW43" s="143">
        <f t="shared" si="10"/>
        <v>0</v>
      </c>
      <c r="AX43" s="143">
        <f t="shared" si="10"/>
        <v>0</v>
      </c>
      <c r="AY43" s="165">
        <f>SUM(AY41:AY42)</f>
        <v>0</v>
      </c>
      <c r="AZ43" s="166" t="s">
        <v>92</v>
      </c>
      <c r="BA43" s="45"/>
      <c r="BB43" s="45" t="str">
        <f>IF(AND(M15=AR37, M16=I43,M17=P43,M18=W43,M19=AD43,M20=AK43,M21=AR43), "TRUE", "一致していません、確認してください。")</f>
        <v>TRUE</v>
      </c>
      <c r="BC43" s="45"/>
      <c r="BD43" s="167"/>
      <c r="BE43" s="168"/>
    </row>
    <row r="44" spans="1:57" ht="19.5" customHeight="1" x14ac:dyDescent="0.2">
      <c r="A44" s="188" t="s">
        <v>75</v>
      </c>
      <c r="B44" s="189"/>
      <c r="C44" s="189"/>
      <c r="D44" s="189"/>
      <c r="E44" s="189"/>
      <c r="F44" s="189"/>
      <c r="G44" s="189"/>
      <c r="H44" s="189"/>
      <c r="I44" s="189"/>
      <c r="J44" s="189"/>
      <c r="K44" s="189"/>
      <c r="L44" s="189"/>
      <c r="M44" s="189"/>
      <c r="N44" s="189"/>
      <c r="O44" s="189"/>
      <c r="P44" s="189"/>
      <c r="Q44" s="189"/>
      <c r="R44" s="189"/>
      <c r="S44" s="189"/>
      <c r="T44" s="189"/>
      <c r="U44" s="189"/>
      <c r="V44" s="189"/>
      <c r="W44" s="189"/>
      <c r="X44" s="189"/>
      <c r="Y44" s="189"/>
      <c r="Z44" s="189"/>
      <c r="AA44" s="189"/>
      <c r="AB44" s="189"/>
      <c r="AC44" s="189"/>
      <c r="AD44" s="189"/>
      <c r="AE44" s="189"/>
      <c r="AF44" s="189"/>
      <c r="AG44" s="189"/>
      <c r="AH44" s="189"/>
      <c r="AI44" s="189"/>
      <c r="AJ44" s="189"/>
      <c r="AK44" s="189"/>
      <c r="AL44" s="189"/>
      <c r="AM44" s="189"/>
      <c r="AN44" s="189"/>
      <c r="AO44" s="189"/>
      <c r="AP44" s="189"/>
      <c r="AQ44" s="189"/>
      <c r="AR44" s="189"/>
      <c r="AS44" s="189"/>
      <c r="AT44" s="189"/>
      <c r="AU44" s="189"/>
      <c r="AV44" s="189"/>
      <c r="AW44" s="189"/>
      <c r="AX44" s="189"/>
      <c r="AY44" s="189"/>
    </row>
    <row r="45" spans="1:57" ht="19.5" customHeight="1" x14ac:dyDescent="0.2">
      <c r="A45" s="190"/>
      <c r="B45" s="190"/>
      <c r="C45" s="190"/>
      <c r="D45" s="190"/>
      <c r="E45" s="190"/>
      <c r="F45" s="190"/>
      <c r="G45" s="190"/>
      <c r="H45" s="190"/>
      <c r="I45" s="190"/>
      <c r="J45" s="190"/>
      <c r="K45" s="190"/>
      <c r="L45" s="190"/>
      <c r="M45" s="190"/>
      <c r="N45" s="190"/>
      <c r="O45" s="190"/>
      <c r="P45" s="190"/>
      <c r="Q45" s="190"/>
      <c r="R45" s="190"/>
      <c r="S45" s="190"/>
      <c r="T45" s="190"/>
      <c r="U45" s="190"/>
      <c r="V45" s="190"/>
      <c r="W45" s="190"/>
      <c r="X45" s="190"/>
      <c r="Y45" s="190"/>
      <c r="Z45" s="190"/>
      <c r="AA45" s="190"/>
      <c r="AB45" s="190"/>
      <c r="AC45" s="190"/>
      <c r="AD45" s="190"/>
      <c r="AE45" s="190"/>
      <c r="AF45" s="190"/>
      <c r="AG45" s="190"/>
      <c r="AH45" s="190"/>
      <c r="AI45" s="190"/>
      <c r="AJ45" s="190"/>
      <c r="AK45" s="190"/>
      <c r="AL45" s="190"/>
      <c r="AM45" s="190"/>
      <c r="AN45" s="190"/>
      <c r="AO45" s="190"/>
      <c r="AP45" s="190"/>
      <c r="AQ45" s="190"/>
      <c r="AR45" s="190"/>
      <c r="AS45" s="190"/>
      <c r="AT45" s="190"/>
      <c r="AU45" s="190"/>
      <c r="AV45" s="190"/>
      <c r="AW45" s="190"/>
      <c r="AX45" s="190"/>
      <c r="AY45" s="190"/>
    </row>
    <row r="46" spans="1:57" ht="19.5" customHeight="1" x14ac:dyDescent="0.2">
      <c r="A46" s="53"/>
      <c r="B46" s="53"/>
      <c r="C46" s="53"/>
      <c r="D46" s="53"/>
      <c r="E46" s="53"/>
      <c r="F46" s="53"/>
      <c r="G46" s="53"/>
      <c r="H46" s="53"/>
      <c r="I46" s="53"/>
      <c r="J46" s="53"/>
      <c r="K46" s="53"/>
    </row>
    <row r="47" spans="1:57" ht="19.5" customHeight="1" x14ac:dyDescent="0.2">
      <c r="A47" s="53"/>
      <c r="B47" s="53"/>
      <c r="C47" s="53"/>
      <c r="D47" s="53"/>
      <c r="E47" s="53"/>
      <c r="F47" s="53"/>
      <c r="G47" s="53"/>
      <c r="H47" s="53"/>
      <c r="I47" s="53"/>
      <c r="J47" s="53"/>
      <c r="K47" s="53"/>
    </row>
    <row r="48" spans="1:57" ht="19.5" customHeight="1" x14ac:dyDescent="0.2">
      <c r="A48" s="53"/>
      <c r="B48" s="53"/>
      <c r="C48" s="53"/>
      <c r="D48" s="53"/>
      <c r="E48" s="53"/>
      <c r="F48" s="53"/>
      <c r="G48" s="53"/>
      <c r="H48" s="53"/>
      <c r="I48" s="53"/>
      <c r="J48" s="53"/>
      <c r="K48" s="53"/>
    </row>
    <row r="49" spans="1:11" ht="19.5" customHeight="1" x14ac:dyDescent="0.2">
      <c r="A49" s="53"/>
      <c r="B49" s="53"/>
      <c r="C49" s="53"/>
      <c r="D49" s="53"/>
      <c r="E49" s="53"/>
      <c r="F49" s="53"/>
      <c r="G49" s="53"/>
      <c r="H49" s="53"/>
      <c r="I49" s="53"/>
      <c r="J49" s="53"/>
      <c r="K49" s="53"/>
    </row>
    <row r="50" spans="1:11" ht="19.5" customHeight="1" x14ac:dyDescent="0.2">
      <c r="A50" s="53"/>
      <c r="B50" s="53"/>
      <c r="C50" s="53"/>
      <c r="D50" s="53"/>
      <c r="E50" s="53"/>
      <c r="F50" s="53"/>
      <c r="G50" s="53"/>
      <c r="H50" s="53"/>
      <c r="I50" s="53"/>
      <c r="J50" s="53"/>
      <c r="K50" s="53"/>
    </row>
    <row r="51" spans="1:11" ht="19.5" customHeight="1" x14ac:dyDescent="0.2">
      <c r="A51" s="53"/>
      <c r="B51" s="53"/>
      <c r="C51" s="53"/>
      <c r="D51" s="53"/>
      <c r="E51" s="53"/>
      <c r="F51" s="53"/>
      <c r="G51" s="53"/>
      <c r="H51" s="53"/>
      <c r="I51" s="53"/>
      <c r="J51" s="53"/>
      <c r="K51" s="53"/>
    </row>
    <row r="52" spans="1:11" ht="19.5" customHeight="1" x14ac:dyDescent="0.2">
      <c r="A52" s="53"/>
      <c r="B52" s="53"/>
      <c r="C52" s="53"/>
      <c r="D52" s="53"/>
      <c r="E52" s="53"/>
      <c r="F52" s="53"/>
      <c r="G52" s="53"/>
      <c r="H52" s="53"/>
      <c r="I52" s="53"/>
      <c r="J52" s="53"/>
      <c r="K52" s="53"/>
    </row>
    <row r="53" spans="1:11" ht="19.5" customHeight="1" x14ac:dyDescent="0.2">
      <c r="A53" s="53"/>
      <c r="B53" s="53"/>
      <c r="C53" s="53"/>
      <c r="D53" s="53"/>
      <c r="E53" s="53"/>
      <c r="F53" s="53"/>
      <c r="G53" s="53"/>
      <c r="H53" s="53"/>
      <c r="I53" s="53"/>
      <c r="J53" s="53"/>
      <c r="K53" s="53"/>
    </row>
    <row r="54" spans="1:11" ht="19.5" customHeight="1" x14ac:dyDescent="0.2">
      <c r="A54" s="53"/>
      <c r="B54" s="53"/>
      <c r="C54" s="53"/>
      <c r="D54" s="53"/>
      <c r="E54" s="53"/>
      <c r="F54" s="53"/>
      <c r="G54" s="53"/>
      <c r="H54" s="53"/>
      <c r="I54" s="53"/>
      <c r="J54" s="53"/>
      <c r="K54" s="53"/>
    </row>
    <row r="55" spans="1:11" ht="19.5" customHeight="1" x14ac:dyDescent="0.2">
      <c r="A55" s="53"/>
      <c r="B55" s="53"/>
      <c r="C55" s="53"/>
      <c r="D55" s="53"/>
      <c r="E55" s="53"/>
      <c r="F55" s="53"/>
      <c r="G55" s="53"/>
      <c r="H55" s="53"/>
      <c r="I55" s="53"/>
      <c r="J55" s="53"/>
      <c r="K55" s="53"/>
    </row>
    <row r="56" spans="1:11" ht="19.5" customHeight="1" x14ac:dyDescent="0.2">
      <c r="A56" s="53"/>
      <c r="B56" s="53"/>
      <c r="C56" s="53"/>
      <c r="D56" s="53"/>
      <c r="E56" s="53"/>
      <c r="F56" s="53"/>
      <c r="G56" s="53"/>
      <c r="H56" s="53"/>
      <c r="I56" s="53"/>
      <c r="J56" s="53"/>
      <c r="K56" s="53"/>
    </row>
    <row r="57" spans="1:11" ht="19.5" customHeight="1" x14ac:dyDescent="0.2"/>
    <row r="58" spans="1:11" ht="19.5" customHeight="1" x14ac:dyDescent="0.2"/>
    <row r="59" spans="1:11" ht="19.5" customHeight="1" x14ac:dyDescent="0.2"/>
    <row r="60" spans="1:11" ht="19.5" customHeight="1" x14ac:dyDescent="0.2"/>
    <row r="61" spans="1:11" ht="19.5" customHeight="1" x14ac:dyDescent="0.2"/>
    <row r="62" spans="1:11" ht="19.5" customHeight="1" x14ac:dyDescent="0.2"/>
    <row r="63" spans="1:11" ht="19.5" customHeight="1" x14ac:dyDescent="0.2"/>
    <row r="64" spans="1:11" ht="19.5" customHeight="1" x14ac:dyDescent="0.2"/>
    <row r="65" s="54" customFormat="1" ht="19.5" customHeight="1" x14ac:dyDescent="0.2"/>
    <row r="66" s="54" customFormat="1" ht="19.5" customHeight="1" x14ac:dyDescent="0.2"/>
    <row r="67" s="54" customFormat="1" ht="19.5" customHeight="1" x14ac:dyDescent="0.2"/>
    <row r="68" s="54" customFormat="1" ht="19.5" customHeight="1" x14ac:dyDescent="0.2"/>
    <row r="69" s="54" customFormat="1" ht="19.5" customHeight="1" x14ac:dyDescent="0.2"/>
    <row r="70" s="54" customFormat="1" ht="19.5" customHeight="1" x14ac:dyDescent="0.2"/>
    <row r="71" s="54" customFormat="1" ht="19.5" customHeight="1" x14ac:dyDescent="0.2"/>
    <row r="72" s="54" customFormat="1" ht="19.5" customHeight="1" x14ac:dyDescent="0.2"/>
    <row r="73" s="54" customFormat="1" ht="19.5" customHeight="1" x14ac:dyDescent="0.2"/>
    <row r="74" s="54" customFormat="1" ht="19.5" customHeight="1" x14ac:dyDescent="0.2"/>
    <row r="75" s="54" customFormat="1" ht="19.5" customHeight="1" x14ac:dyDescent="0.2"/>
    <row r="76" s="54" customFormat="1" ht="19.5" customHeight="1" x14ac:dyDescent="0.2"/>
    <row r="77" s="54" customFormat="1" ht="19.5" customHeight="1" x14ac:dyDescent="0.2"/>
    <row r="78" s="54" customFormat="1" ht="19.5" customHeight="1" x14ac:dyDescent="0.2"/>
    <row r="79" s="54" customFormat="1" ht="19.5" customHeight="1" x14ac:dyDescent="0.2"/>
    <row r="80" s="54" customFormat="1" ht="19.5" customHeight="1" x14ac:dyDescent="0.2"/>
    <row r="81" s="54" customFormat="1" ht="19.5" customHeight="1" x14ac:dyDescent="0.2"/>
    <row r="82" s="54" customFormat="1" ht="19.5" customHeight="1" x14ac:dyDescent="0.2"/>
    <row r="83" s="54" customFormat="1" ht="19.5" customHeight="1" x14ac:dyDescent="0.2"/>
    <row r="84" s="54" customFormat="1" ht="19.5" customHeight="1" x14ac:dyDescent="0.2"/>
    <row r="85" s="54" customFormat="1" ht="19.5" customHeight="1" x14ac:dyDescent="0.2"/>
    <row r="86" s="54" customFormat="1" ht="19.5" customHeight="1" x14ac:dyDescent="0.2"/>
    <row r="87" s="54" customFormat="1" ht="19.5" customHeight="1" x14ac:dyDescent="0.2"/>
    <row r="88" s="54" customFormat="1" ht="19.5" customHeight="1" x14ac:dyDescent="0.2"/>
    <row r="89" s="54" customFormat="1" ht="19.5" customHeight="1" x14ac:dyDescent="0.2"/>
    <row r="90" s="54" customFormat="1" ht="19.5" customHeight="1" x14ac:dyDescent="0.2"/>
    <row r="91" s="54" customFormat="1" ht="19.5" customHeight="1" x14ac:dyDescent="0.2"/>
    <row r="92" s="54" customFormat="1" ht="19.5" customHeight="1" x14ac:dyDescent="0.2"/>
    <row r="93" s="54" customFormat="1" ht="19.5" customHeight="1" x14ac:dyDescent="0.2"/>
    <row r="94" s="54" customFormat="1" ht="19.5" customHeight="1" x14ac:dyDescent="0.2"/>
    <row r="95" s="54" customFormat="1" ht="19.5" customHeight="1" x14ac:dyDescent="0.2"/>
    <row r="96" s="54" customFormat="1" ht="19.5" customHeight="1" x14ac:dyDescent="0.2"/>
    <row r="97" s="54" customFormat="1" ht="19.5" customHeight="1" x14ac:dyDescent="0.2"/>
    <row r="98" s="54" customFormat="1" ht="19.5" customHeight="1" x14ac:dyDescent="0.2"/>
    <row r="99" s="54" customFormat="1" ht="19.5" customHeight="1" x14ac:dyDescent="0.2"/>
    <row r="100" s="54" customFormat="1" ht="19.5" customHeight="1" x14ac:dyDescent="0.2"/>
    <row r="101" s="54" customFormat="1" ht="19.5" customHeight="1" x14ac:dyDescent="0.2"/>
    <row r="102" s="54" customFormat="1" ht="19.5" customHeight="1" x14ac:dyDescent="0.2"/>
    <row r="103" s="54" customFormat="1" ht="19.5" customHeight="1" x14ac:dyDescent="0.2"/>
    <row r="104" s="54" customFormat="1" ht="19.5" customHeight="1" x14ac:dyDescent="0.2"/>
    <row r="105" s="54" customFormat="1" ht="19.5" customHeight="1" x14ac:dyDescent="0.2"/>
    <row r="106" s="54" customFormat="1" ht="19.5" customHeight="1" x14ac:dyDescent="0.2"/>
    <row r="107" s="54" customFormat="1" ht="19.5" customHeight="1" x14ac:dyDescent="0.2"/>
    <row r="108" s="54" customFormat="1" ht="19.5" customHeight="1" x14ac:dyDescent="0.2"/>
    <row r="109" s="54" customFormat="1" ht="19.5" customHeight="1" x14ac:dyDescent="0.2"/>
    <row r="110" s="54" customFormat="1" ht="19.5" customHeight="1" x14ac:dyDescent="0.2"/>
    <row r="111" s="54" customFormat="1" ht="19.5" customHeight="1" x14ac:dyDescent="0.2"/>
    <row r="112" s="54" customFormat="1" ht="19.5" customHeight="1" x14ac:dyDescent="0.2"/>
    <row r="113" s="54" customFormat="1" ht="19.5" customHeight="1" x14ac:dyDescent="0.2"/>
    <row r="114" s="54" customFormat="1" ht="19.5" customHeight="1" x14ac:dyDescent="0.2"/>
    <row r="115" s="54" customFormat="1" ht="19.5" customHeight="1" x14ac:dyDescent="0.2"/>
    <row r="116" s="54" customFormat="1" ht="19.5" customHeight="1" x14ac:dyDescent="0.2"/>
    <row r="117" s="54" customFormat="1" ht="19.5" customHeight="1" x14ac:dyDescent="0.2"/>
    <row r="118" s="54" customFormat="1" ht="19.5" customHeight="1" x14ac:dyDescent="0.2"/>
    <row r="119" s="54" customFormat="1" ht="19.5" customHeight="1" x14ac:dyDescent="0.2"/>
    <row r="120" s="54" customFormat="1" ht="19.5" customHeight="1" x14ac:dyDescent="0.2"/>
    <row r="121" s="54" customFormat="1" ht="19.5" customHeight="1" x14ac:dyDescent="0.2"/>
    <row r="122" s="54" customFormat="1" ht="19.5" customHeight="1" x14ac:dyDescent="0.2"/>
    <row r="123" s="54" customFormat="1" ht="19.5" customHeight="1" x14ac:dyDescent="0.2"/>
    <row r="124" s="54" customFormat="1" ht="19.5" customHeight="1" x14ac:dyDescent="0.2"/>
    <row r="125" s="54" customFormat="1" ht="19.5" customHeight="1" x14ac:dyDescent="0.2"/>
    <row r="126" s="54" customFormat="1" ht="19.5" customHeight="1" x14ac:dyDescent="0.2"/>
    <row r="127" s="54" customFormat="1" ht="19.5" customHeight="1" x14ac:dyDescent="0.2"/>
    <row r="128" s="54" customFormat="1" ht="19.5" customHeight="1" x14ac:dyDescent="0.2"/>
    <row r="129" s="54" customFormat="1" ht="19.5" customHeight="1" x14ac:dyDescent="0.2"/>
    <row r="130" s="54" customFormat="1" ht="19.5" customHeight="1" x14ac:dyDescent="0.2"/>
    <row r="131" s="54" customFormat="1" ht="19.5" customHeight="1" x14ac:dyDescent="0.2"/>
    <row r="132" s="54" customFormat="1" ht="19.5" customHeight="1" x14ac:dyDescent="0.2"/>
    <row r="133" s="54" customFormat="1" ht="19.5" customHeight="1" x14ac:dyDescent="0.2"/>
    <row r="134" s="54" customFormat="1" ht="19.5" customHeight="1" x14ac:dyDescent="0.2"/>
    <row r="135" s="54" customFormat="1" ht="19.5" customHeight="1" x14ac:dyDescent="0.2"/>
    <row r="136" s="54" customFormat="1" ht="19.5" customHeight="1" x14ac:dyDescent="0.2"/>
    <row r="137" s="54" customFormat="1" ht="19.5" customHeight="1" x14ac:dyDescent="0.2"/>
    <row r="138" s="54" customFormat="1" ht="19.5" customHeight="1" x14ac:dyDescent="0.2"/>
    <row r="139" s="54" customFormat="1" ht="19.5" customHeight="1" x14ac:dyDescent="0.2"/>
    <row r="140" s="54" customFormat="1" ht="19.5" customHeight="1" x14ac:dyDescent="0.2"/>
    <row r="141" s="54" customFormat="1" ht="19.5" customHeight="1" x14ac:dyDescent="0.2"/>
    <row r="142" s="54" customFormat="1" ht="19.5" customHeight="1" x14ac:dyDescent="0.2"/>
    <row r="143" s="54" customFormat="1" ht="19.5" customHeight="1" x14ac:dyDescent="0.2"/>
    <row r="144" s="54" customFormat="1" ht="19.5" customHeight="1" x14ac:dyDescent="0.2"/>
    <row r="145" s="54" customFormat="1" ht="19.5" customHeight="1" x14ac:dyDescent="0.2"/>
    <row r="146" s="54" customFormat="1" ht="19.5" customHeight="1" x14ac:dyDescent="0.2"/>
    <row r="147" s="54" customFormat="1" ht="19.5" customHeight="1" x14ac:dyDescent="0.2"/>
    <row r="148" s="54" customFormat="1" ht="19.5" customHeight="1" x14ac:dyDescent="0.2"/>
    <row r="149" s="54" customFormat="1" ht="19.5" customHeight="1" x14ac:dyDescent="0.2"/>
  </sheetData>
  <sheetProtection algorithmName="SHA-512" hashValue="y8LENi7X9ebZILZRmrYxzb+13bYdWHrxpDL9oBfPco7Z++NtQax47gAYnQIIa1BtbR4Q2G4UdoIXzBWXSLgMiw==" saltValue="Gy6F+WMEUywrJM+zj/BPkw==" spinCount="100000" sheet="1" formatRows="0" insertColumns="0" insertRows="0" deleteRows="0"/>
  <mergeCells count="80">
    <mergeCell ref="AA1:AC1"/>
    <mergeCell ref="A4:C5"/>
    <mergeCell ref="M4:M5"/>
    <mergeCell ref="N4:T4"/>
    <mergeCell ref="W4:X4"/>
    <mergeCell ref="Y4:Z4"/>
    <mergeCell ref="AA4:AB4"/>
    <mergeCell ref="AQ4:AR4"/>
    <mergeCell ref="AS4:AT4"/>
    <mergeCell ref="AU4:AV4"/>
    <mergeCell ref="AW4:AX4"/>
    <mergeCell ref="AE11:AP11"/>
    <mergeCell ref="AE5:AP5"/>
    <mergeCell ref="AE4:AP4"/>
    <mergeCell ref="B12:L12"/>
    <mergeCell ref="AE12:AP12"/>
    <mergeCell ref="B13:L13"/>
    <mergeCell ref="A6:L6"/>
    <mergeCell ref="AE6:AP6"/>
    <mergeCell ref="A7:L7"/>
    <mergeCell ref="N7:T7"/>
    <mergeCell ref="AE7:AP7"/>
    <mergeCell ref="A8:L8"/>
    <mergeCell ref="AE8:AP8"/>
    <mergeCell ref="AE13:AP13"/>
    <mergeCell ref="A9:A13"/>
    <mergeCell ref="B9:L9"/>
    <mergeCell ref="AE9:AP9"/>
    <mergeCell ref="B10:L10"/>
    <mergeCell ref="AE10:AP10"/>
    <mergeCell ref="B11:L11"/>
    <mergeCell ref="B18:L18"/>
    <mergeCell ref="AE18:AP18"/>
    <mergeCell ref="B19:L19"/>
    <mergeCell ref="B20:L20"/>
    <mergeCell ref="W20:AX24"/>
    <mergeCell ref="B21:L21"/>
    <mergeCell ref="A14:L14"/>
    <mergeCell ref="AE14:AP14"/>
    <mergeCell ref="A15:A21"/>
    <mergeCell ref="B15:L15"/>
    <mergeCell ref="AE15:AP15"/>
    <mergeCell ref="B16:L16"/>
    <mergeCell ref="AE16:AP16"/>
    <mergeCell ref="B17:L17"/>
    <mergeCell ref="AE17:AP17"/>
    <mergeCell ref="A26:L26"/>
    <mergeCell ref="A27:B28"/>
    <mergeCell ref="C27:I27"/>
    <mergeCell ref="J27:P27"/>
    <mergeCell ref="Q27:W27"/>
    <mergeCell ref="AE33:AK33"/>
    <mergeCell ref="AE27:AK27"/>
    <mergeCell ref="AL27:AR27"/>
    <mergeCell ref="AS27:AY27"/>
    <mergeCell ref="A29:B29"/>
    <mergeCell ref="A30:B30"/>
    <mergeCell ref="A31:B31"/>
    <mergeCell ref="X27:AD27"/>
    <mergeCell ref="A44:AY45"/>
    <mergeCell ref="AL33:AR33"/>
    <mergeCell ref="A35:B35"/>
    <mergeCell ref="A36:B36"/>
    <mergeCell ref="A37:B37"/>
    <mergeCell ref="A39:B40"/>
    <mergeCell ref="C39:I39"/>
    <mergeCell ref="J39:P39"/>
    <mergeCell ref="Q39:W39"/>
    <mergeCell ref="X39:AD39"/>
    <mergeCell ref="AE39:AK39"/>
    <mergeCell ref="A33:B34"/>
    <mergeCell ref="C33:I33"/>
    <mergeCell ref="J33:P33"/>
    <mergeCell ref="Q33:W33"/>
    <mergeCell ref="X33:AD33"/>
    <mergeCell ref="AL39:AR39"/>
    <mergeCell ref="AS39:AY39"/>
    <mergeCell ref="A41:B41"/>
    <mergeCell ref="A42:B42"/>
    <mergeCell ref="A43:B43"/>
  </mergeCells>
  <phoneticPr fontId="2"/>
  <conditionalFormatting sqref="N8">
    <cfRule type="cellIs" dxfId="338" priority="14" operator="greaterThan">
      <formula>SUM(#REF!)</formula>
    </cfRule>
    <cfRule type="cellIs" dxfId="337" priority="15" operator="lessThan">
      <formula>#REF!</formula>
    </cfRule>
    <cfRule type="cellIs" dxfId="336" priority="16" operator="lessThan">
      <formula>#REF!</formula>
    </cfRule>
  </conditionalFormatting>
  <conditionalFormatting sqref="O8">
    <cfRule type="cellIs" dxfId="335" priority="17" operator="greaterThan">
      <formula>SUM(#REF!)</formula>
    </cfRule>
    <cfRule type="cellIs" dxfId="334" priority="18" operator="lessThan">
      <formula>#REF!</formula>
    </cfRule>
    <cfRule type="cellIs" dxfId="333" priority="19" operator="lessThan">
      <formula>#REF!</formula>
    </cfRule>
  </conditionalFormatting>
  <conditionalFormatting sqref="P8">
    <cfRule type="cellIs" dxfId="332" priority="20" operator="greaterThan">
      <formula>SUM(#REF!)</formula>
    </cfRule>
    <cfRule type="cellIs" dxfId="331" priority="21" operator="lessThan">
      <formula>#REF!</formula>
    </cfRule>
    <cfRule type="cellIs" dxfId="330" priority="22" operator="lessThan">
      <formula>#REF!</formula>
    </cfRule>
  </conditionalFormatting>
  <conditionalFormatting sqref="Q8">
    <cfRule type="cellIs" dxfId="329" priority="23" operator="greaterThan">
      <formula>SUM(#REF!)</formula>
    </cfRule>
    <cfRule type="cellIs" dxfId="328" priority="24" operator="lessThan">
      <formula>#REF!</formula>
    </cfRule>
    <cfRule type="cellIs" dxfId="327" priority="25" operator="lessThan">
      <formula>#REF!</formula>
    </cfRule>
  </conditionalFormatting>
  <conditionalFormatting sqref="R8">
    <cfRule type="cellIs" dxfId="326" priority="26" operator="greaterThan">
      <formula>SUM(#REF!)</formula>
    </cfRule>
    <cfRule type="cellIs" dxfId="325" priority="27" operator="lessThan">
      <formula>#REF!</formula>
    </cfRule>
    <cfRule type="cellIs" dxfId="324" priority="28" operator="lessThan">
      <formula>#REF!</formula>
    </cfRule>
  </conditionalFormatting>
  <conditionalFormatting sqref="S8">
    <cfRule type="cellIs" dxfId="323" priority="29" operator="greaterThan">
      <formula>SUM(#REF!)</formula>
    </cfRule>
    <cfRule type="cellIs" dxfId="322" priority="30" operator="lessThan">
      <formula>#REF!</formula>
    </cfRule>
    <cfRule type="cellIs" dxfId="321" priority="31" operator="lessThan">
      <formula>#REF!</formula>
    </cfRule>
  </conditionalFormatting>
  <conditionalFormatting sqref="T8">
    <cfRule type="cellIs" dxfId="320" priority="32" operator="greaterThan">
      <formula>SUM(#REF!)</formula>
    </cfRule>
    <cfRule type="cellIs" dxfId="319" priority="33" operator="lessThan">
      <formula>#REF!</formula>
    </cfRule>
    <cfRule type="cellIs" dxfId="318" priority="34" operator="lessThan">
      <formula>#REF!</formula>
    </cfRule>
    <cfRule type="cellIs" dxfId="317" priority="35" operator="lessThan">
      <formula>#REF!</formula>
    </cfRule>
  </conditionalFormatting>
  <conditionalFormatting sqref="M8">
    <cfRule type="cellIs" dxfId="316" priority="13" operator="notEqual">
      <formula>$AA$5</formula>
    </cfRule>
  </conditionalFormatting>
  <conditionalFormatting sqref="N7:T7">
    <cfRule type="containsBlanks" dxfId="315" priority="11">
      <formula>LEN(TRIM(N7))=0</formula>
    </cfRule>
  </conditionalFormatting>
  <conditionalFormatting sqref="AR37">
    <cfRule type="expression" dxfId="314" priority="10">
      <formula>$M$15&lt;&gt;$AR$37</formula>
    </cfRule>
  </conditionalFormatting>
  <conditionalFormatting sqref="I43">
    <cfRule type="expression" dxfId="313" priority="9">
      <formula>$M$16&lt;&gt;$I$43</formula>
    </cfRule>
  </conditionalFormatting>
  <conditionalFormatting sqref="P43">
    <cfRule type="expression" dxfId="312" priority="8">
      <formula>$M$17&lt;&gt;$P$43</formula>
    </cfRule>
  </conditionalFormatting>
  <conditionalFormatting sqref="W43">
    <cfRule type="expression" dxfId="311" priority="7">
      <formula>$M$18&lt;&gt;$W$43</formula>
    </cfRule>
  </conditionalFormatting>
  <conditionalFormatting sqref="AD43">
    <cfRule type="expression" dxfId="310" priority="6">
      <formula>$M$19&lt;&gt;$AD$43</formula>
    </cfRule>
  </conditionalFormatting>
  <conditionalFormatting sqref="AK43">
    <cfRule type="expression" dxfId="309" priority="5">
      <formula>$M$20&lt;&gt;$AK$43</formula>
    </cfRule>
  </conditionalFormatting>
  <conditionalFormatting sqref="AR43">
    <cfRule type="expression" dxfId="308" priority="4">
      <formula>$M$21&lt;&gt;$AR$43</formula>
    </cfRule>
  </conditionalFormatting>
  <conditionalFormatting sqref="AY43">
    <cfRule type="cellIs" dxfId="307" priority="3" operator="notEqual">
      <formula>$M$14</formula>
    </cfRule>
  </conditionalFormatting>
  <conditionalFormatting sqref="AA5">
    <cfRule type="cellIs" dxfId="306" priority="2" operator="notEqual">
      <formula>$M$8</formula>
    </cfRule>
  </conditionalFormatting>
  <conditionalFormatting sqref="W5 Y5">
    <cfRule type="containsBlanks" dxfId="305" priority="1">
      <formula>LEN(TRIM(W5))=0</formula>
    </cfRule>
  </conditionalFormatting>
  <dataValidations count="3">
    <dataValidation allowBlank="1" showInputMessage="1" showErrorMessage="1" promptTitle="入力時の注意" prompt="「第２子以降の妊婦]「プレママ」とは_x000a_重複しません。_x000a_" sqref="N10:T10" xr:uid="{39A95DB9-C866-487A-97DA-53EA3AF80E6B}"/>
    <dataValidation allowBlank="1" showInputMessage="1" showErrorMessage="1" promptTitle="入力時の注意" prompt="Aさんが当月に３回使用した場合も_x000a_「１」とカウントします。_x000a_利用がない場合「０」を記入。" sqref="N7:T7" xr:uid="{AA64C385-20DC-411E-AD8A-67BFBF51F866}"/>
    <dataValidation allowBlank="1" showInputMessage="1" showErrorMessage="1" promptTitle="入力時の注意" prompt="「プレパパ」とは重複しません。" sqref="N9:T9" xr:uid="{F8ADE28A-9409-44E7-B5A3-B4EA7EBABD76}"/>
  </dataValidations>
  <printOptions horizontalCentered="1" verticalCentered="1"/>
  <pageMargins left="0.70866141732283472" right="0.70866141732283472" top="0.55118110236220474" bottom="0.55118110236220474" header="0.31496062992125984" footer="0.31496062992125984"/>
  <pageSetup paperSize="9" scale="65" orientation="landscape" r:id="rId1"/>
  <headerFooter>
    <oddHeader>&amp;F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26B573-16DD-4E56-B95C-6A85EA4C49D7}">
  <sheetPr>
    <pageSetUpPr fitToPage="1"/>
  </sheetPr>
  <dimension ref="A1:BI149"/>
  <sheetViews>
    <sheetView showGridLines="0" view="pageBreakPreview" topLeftCell="A12" zoomScale="80" zoomScaleNormal="80" zoomScaleSheetLayoutView="80" workbookViewId="0">
      <selection activeCell="W20" sqref="W20:AX24"/>
    </sheetView>
  </sheetViews>
  <sheetFormatPr defaultColWidth="9" defaultRowHeight="13" x14ac:dyDescent="0.2"/>
  <cols>
    <col min="1" max="12" width="3.54296875" style="54" customWidth="1"/>
    <col min="13" max="13" width="3.7265625" style="54" customWidth="1"/>
    <col min="14" max="51" width="3.54296875" style="54" customWidth="1"/>
    <col min="52" max="52" width="5.6328125" style="54" customWidth="1"/>
    <col min="53" max="53" width="3.54296875" style="54" customWidth="1"/>
    <col min="54" max="16384" width="9" style="54"/>
  </cols>
  <sheetData>
    <row r="1" spans="1:52" s="51" customFormat="1" ht="29.25" customHeight="1" x14ac:dyDescent="0.25">
      <c r="A1" s="47" t="s">
        <v>78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  <c r="O1" s="47"/>
      <c r="P1" s="47"/>
      <c r="Q1" s="47"/>
      <c r="R1" s="47"/>
      <c r="S1" s="47"/>
      <c r="T1" s="47"/>
      <c r="U1" s="47"/>
      <c r="V1" s="47"/>
      <c r="W1" s="47"/>
      <c r="X1" s="47"/>
      <c r="Y1" s="47"/>
      <c r="Z1" s="47"/>
      <c r="AA1" s="277" t="s">
        <v>0</v>
      </c>
      <c r="AB1" s="278"/>
      <c r="AC1" s="279"/>
      <c r="AD1" s="187">
        <f>'4月'!AD1</f>
        <v>0</v>
      </c>
      <c r="AE1" s="49"/>
      <c r="AF1" s="49"/>
      <c r="AG1" s="49"/>
      <c r="AH1" s="49"/>
      <c r="AI1" s="49"/>
      <c r="AJ1" s="49"/>
      <c r="AK1" s="49"/>
      <c r="AL1" s="49"/>
      <c r="AM1" s="50"/>
      <c r="AX1" s="170" t="s">
        <v>93</v>
      </c>
      <c r="AY1" s="170"/>
      <c r="AZ1" s="52"/>
    </row>
    <row r="2" spans="1:52" x14ac:dyDescent="0.2">
      <c r="A2" s="53" t="s">
        <v>1</v>
      </c>
      <c r="B2" s="53"/>
      <c r="C2" s="53"/>
      <c r="D2" s="53"/>
      <c r="E2" s="53"/>
      <c r="F2" s="53"/>
      <c r="G2" s="53"/>
      <c r="H2" s="53"/>
      <c r="I2" s="53"/>
      <c r="J2" s="53"/>
      <c r="K2" s="53"/>
    </row>
    <row r="3" spans="1:52" s="58" customFormat="1" ht="20.25" customHeight="1" x14ac:dyDescent="0.2">
      <c r="A3" s="55" t="s">
        <v>2</v>
      </c>
      <c r="B3" s="56"/>
      <c r="C3" s="56"/>
      <c r="D3" s="57"/>
      <c r="E3" s="56"/>
      <c r="F3" s="56"/>
      <c r="G3" s="56"/>
      <c r="H3" s="56"/>
      <c r="I3" s="57"/>
      <c r="J3" s="57"/>
      <c r="K3" s="57"/>
      <c r="W3" s="55" t="s">
        <v>3</v>
      </c>
      <c r="AE3" s="55" t="s">
        <v>4</v>
      </c>
    </row>
    <row r="4" spans="1:52" s="53" customFormat="1" ht="20.149999999999999" customHeight="1" x14ac:dyDescent="0.2">
      <c r="A4" s="280"/>
      <c r="B4" s="281"/>
      <c r="C4" s="282"/>
      <c r="D4" s="59"/>
      <c r="E4" s="59"/>
      <c r="F4" s="59"/>
      <c r="G4" s="59"/>
      <c r="H4" s="59"/>
      <c r="I4" s="59"/>
      <c r="J4" s="59"/>
      <c r="K4" s="59"/>
      <c r="L4" s="60"/>
      <c r="M4" s="286" t="s">
        <v>5</v>
      </c>
      <c r="N4" s="288" t="s">
        <v>6</v>
      </c>
      <c r="O4" s="289"/>
      <c r="P4" s="289"/>
      <c r="Q4" s="289"/>
      <c r="R4" s="289"/>
      <c r="S4" s="289"/>
      <c r="T4" s="290"/>
      <c r="W4" s="203" t="s">
        <v>7</v>
      </c>
      <c r="X4" s="203"/>
      <c r="Y4" s="203" t="s">
        <v>8</v>
      </c>
      <c r="Z4" s="203"/>
      <c r="AA4" s="203" t="s">
        <v>9</v>
      </c>
      <c r="AB4" s="203"/>
      <c r="AC4" s="58"/>
      <c r="AD4" s="58"/>
      <c r="AE4" s="193" t="s">
        <v>10</v>
      </c>
      <c r="AF4" s="208"/>
      <c r="AG4" s="208"/>
      <c r="AH4" s="208"/>
      <c r="AI4" s="208"/>
      <c r="AJ4" s="208"/>
      <c r="AK4" s="208"/>
      <c r="AL4" s="208"/>
      <c r="AM4" s="208"/>
      <c r="AN4" s="208"/>
      <c r="AO4" s="208"/>
      <c r="AP4" s="204"/>
      <c r="AQ4" s="193" t="s">
        <v>11</v>
      </c>
      <c r="AR4" s="204"/>
      <c r="AS4" s="193" t="s">
        <v>12</v>
      </c>
      <c r="AT4" s="204"/>
      <c r="AU4" s="193" t="s">
        <v>13</v>
      </c>
      <c r="AV4" s="204"/>
      <c r="AW4" s="193" t="s">
        <v>9</v>
      </c>
      <c r="AX4" s="204"/>
    </row>
    <row r="5" spans="1:52" s="53" customFormat="1" ht="20.149999999999999" customHeight="1" x14ac:dyDescent="0.2">
      <c r="A5" s="283"/>
      <c r="B5" s="284"/>
      <c r="C5" s="285"/>
      <c r="D5" s="61"/>
      <c r="E5" s="61"/>
      <c r="F5" s="61"/>
      <c r="G5" s="61"/>
      <c r="H5" s="61"/>
      <c r="I5" s="61"/>
      <c r="J5" s="61"/>
      <c r="K5" s="61"/>
      <c r="L5" s="62"/>
      <c r="M5" s="287"/>
      <c r="N5" s="63" t="s">
        <v>14</v>
      </c>
      <c r="O5" s="64" t="s">
        <v>15</v>
      </c>
      <c r="P5" s="65" t="s">
        <v>16</v>
      </c>
      <c r="Q5" s="65" t="s">
        <v>17</v>
      </c>
      <c r="R5" s="65" t="s">
        <v>18</v>
      </c>
      <c r="S5" s="65" t="s">
        <v>19</v>
      </c>
      <c r="T5" s="66" t="s">
        <v>20</v>
      </c>
      <c r="W5" s="17"/>
      <c r="X5" s="68" t="s">
        <v>21</v>
      </c>
      <c r="Y5" s="17"/>
      <c r="Z5" s="68" t="s">
        <v>21</v>
      </c>
      <c r="AA5" s="69">
        <f>SUM(W5,Y5)</f>
        <v>0</v>
      </c>
      <c r="AB5" s="68" t="s">
        <v>21</v>
      </c>
      <c r="AC5" s="70"/>
      <c r="AD5" s="70"/>
      <c r="AE5" s="205" t="s">
        <v>22</v>
      </c>
      <c r="AF5" s="206"/>
      <c r="AG5" s="206"/>
      <c r="AH5" s="206"/>
      <c r="AI5" s="206"/>
      <c r="AJ5" s="206"/>
      <c r="AK5" s="206"/>
      <c r="AL5" s="206"/>
      <c r="AM5" s="206"/>
      <c r="AN5" s="206"/>
      <c r="AO5" s="206"/>
      <c r="AP5" s="207"/>
      <c r="AQ5" s="26"/>
      <c r="AR5" s="72" t="s">
        <v>21</v>
      </c>
      <c r="AS5" s="46"/>
      <c r="AT5" s="74" t="s">
        <v>21</v>
      </c>
      <c r="AU5" s="26"/>
      <c r="AV5" s="72" t="s">
        <v>21</v>
      </c>
      <c r="AW5" s="75">
        <f>AQ5+AS5+AU5</f>
        <v>0</v>
      </c>
      <c r="AX5" s="76" t="s">
        <v>23</v>
      </c>
    </row>
    <row r="6" spans="1:52" s="53" customFormat="1" ht="20.149999999999999" customHeight="1" x14ac:dyDescent="0.2">
      <c r="A6" s="271" t="s">
        <v>24</v>
      </c>
      <c r="B6" s="271"/>
      <c r="C6" s="271"/>
      <c r="D6" s="271"/>
      <c r="E6" s="271"/>
      <c r="F6" s="271"/>
      <c r="G6" s="271"/>
      <c r="H6" s="271"/>
      <c r="I6" s="271"/>
      <c r="J6" s="271"/>
      <c r="K6" s="271"/>
      <c r="L6" s="271"/>
      <c r="M6" s="77">
        <f t="shared" ref="M6:M21" si="0">SUM(N6:T6)</f>
        <v>0</v>
      </c>
      <c r="N6" s="13"/>
      <c r="O6" s="14"/>
      <c r="P6" s="15"/>
      <c r="Q6" s="15"/>
      <c r="R6" s="15"/>
      <c r="S6" s="15"/>
      <c r="T6" s="16"/>
      <c r="AE6" s="215" t="s">
        <v>25</v>
      </c>
      <c r="AF6" s="216"/>
      <c r="AG6" s="216"/>
      <c r="AH6" s="216"/>
      <c r="AI6" s="216"/>
      <c r="AJ6" s="216"/>
      <c r="AK6" s="216"/>
      <c r="AL6" s="216"/>
      <c r="AM6" s="216"/>
      <c r="AN6" s="216"/>
      <c r="AO6" s="216"/>
      <c r="AP6" s="217"/>
      <c r="AQ6" s="26"/>
      <c r="AR6" s="72" t="s">
        <v>21</v>
      </c>
      <c r="AS6" s="46"/>
      <c r="AT6" s="74" t="s">
        <v>21</v>
      </c>
      <c r="AU6" s="26"/>
      <c r="AV6" s="72" t="s">
        <v>21</v>
      </c>
      <c r="AW6" s="82">
        <f t="shared" ref="AW6:AW17" si="1">AQ6+AS6+AU6</f>
        <v>0</v>
      </c>
      <c r="AX6" s="83" t="s">
        <v>23</v>
      </c>
    </row>
    <row r="7" spans="1:52" s="53" customFormat="1" ht="20.149999999999999" customHeight="1" x14ac:dyDescent="0.2">
      <c r="A7" s="271" t="s">
        <v>26</v>
      </c>
      <c r="B7" s="271"/>
      <c r="C7" s="271"/>
      <c r="D7" s="271"/>
      <c r="E7" s="271"/>
      <c r="F7" s="271"/>
      <c r="G7" s="271"/>
      <c r="H7" s="271"/>
      <c r="I7" s="271"/>
      <c r="J7" s="271"/>
      <c r="K7" s="271"/>
      <c r="L7" s="271"/>
      <c r="M7" s="84">
        <f>N7</f>
        <v>0</v>
      </c>
      <c r="N7" s="268"/>
      <c r="O7" s="275"/>
      <c r="P7" s="275"/>
      <c r="Q7" s="275"/>
      <c r="R7" s="275"/>
      <c r="S7" s="275"/>
      <c r="T7" s="276"/>
      <c r="AE7" s="205" t="s">
        <v>27</v>
      </c>
      <c r="AF7" s="206"/>
      <c r="AG7" s="206"/>
      <c r="AH7" s="206"/>
      <c r="AI7" s="206"/>
      <c r="AJ7" s="206"/>
      <c r="AK7" s="206"/>
      <c r="AL7" s="206"/>
      <c r="AM7" s="206"/>
      <c r="AN7" s="206"/>
      <c r="AO7" s="206"/>
      <c r="AP7" s="207"/>
      <c r="AQ7" s="26"/>
      <c r="AR7" s="72" t="s">
        <v>21</v>
      </c>
      <c r="AS7" s="46"/>
      <c r="AT7" s="74" t="s">
        <v>21</v>
      </c>
      <c r="AU7" s="26"/>
      <c r="AV7" s="72" t="s">
        <v>21</v>
      </c>
      <c r="AW7" s="75">
        <f t="shared" si="1"/>
        <v>0</v>
      </c>
      <c r="AX7" s="76" t="s">
        <v>23</v>
      </c>
    </row>
    <row r="8" spans="1:52" s="53" customFormat="1" ht="20.149999999999999" customHeight="1" x14ac:dyDescent="0.2">
      <c r="A8" s="272" t="s">
        <v>28</v>
      </c>
      <c r="B8" s="272"/>
      <c r="C8" s="272"/>
      <c r="D8" s="272"/>
      <c r="E8" s="272"/>
      <c r="F8" s="272"/>
      <c r="G8" s="272"/>
      <c r="H8" s="272"/>
      <c r="I8" s="272"/>
      <c r="J8" s="272"/>
      <c r="K8" s="272"/>
      <c r="L8" s="272"/>
      <c r="M8" s="85">
        <f t="shared" ref="M8" si="2">SUM(N8:T8)</f>
        <v>0</v>
      </c>
      <c r="N8" s="86">
        <f t="shared" ref="N8:T8" si="3">SUM(N9:N13)</f>
        <v>0</v>
      </c>
      <c r="O8" s="87">
        <f t="shared" si="3"/>
        <v>0</v>
      </c>
      <c r="P8" s="88">
        <f t="shared" si="3"/>
        <v>0</v>
      </c>
      <c r="Q8" s="88">
        <f t="shared" si="3"/>
        <v>0</v>
      </c>
      <c r="R8" s="88">
        <f t="shared" si="3"/>
        <v>0</v>
      </c>
      <c r="S8" s="88">
        <f t="shared" si="3"/>
        <v>0</v>
      </c>
      <c r="T8" s="89">
        <f t="shared" si="3"/>
        <v>0</v>
      </c>
      <c r="AE8" s="205" t="s">
        <v>29</v>
      </c>
      <c r="AF8" s="206"/>
      <c r="AG8" s="206"/>
      <c r="AH8" s="206"/>
      <c r="AI8" s="206"/>
      <c r="AJ8" s="206"/>
      <c r="AK8" s="206"/>
      <c r="AL8" s="206"/>
      <c r="AM8" s="206"/>
      <c r="AN8" s="206"/>
      <c r="AO8" s="206"/>
      <c r="AP8" s="207"/>
      <c r="AQ8" s="26"/>
      <c r="AR8" s="72" t="s">
        <v>21</v>
      </c>
      <c r="AS8" s="46"/>
      <c r="AT8" s="74" t="s">
        <v>21</v>
      </c>
      <c r="AU8" s="26"/>
      <c r="AV8" s="72" t="s">
        <v>21</v>
      </c>
      <c r="AW8" s="82">
        <f t="shared" si="1"/>
        <v>0</v>
      </c>
      <c r="AX8" s="83" t="s">
        <v>23</v>
      </c>
    </row>
    <row r="9" spans="1:52" s="53" customFormat="1" ht="20.149999999999999" customHeight="1" x14ac:dyDescent="0.2">
      <c r="A9" s="273" t="s">
        <v>30</v>
      </c>
      <c r="B9" s="271" t="s">
        <v>12</v>
      </c>
      <c r="C9" s="271"/>
      <c r="D9" s="271"/>
      <c r="E9" s="271"/>
      <c r="F9" s="271"/>
      <c r="G9" s="271"/>
      <c r="H9" s="271"/>
      <c r="I9" s="271"/>
      <c r="J9" s="271"/>
      <c r="K9" s="271"/>
      <c r="L9" s="271"/>
      <c r="M9" s="77">
        <f t="shared" si="0"/>
        <v>0</v>
      </c>
      <c r="N9" s="36"/>
      <c r="O9" s="37"/>
      <c r="P9" s="38"/>
      <c r="Q9" s="38"/>
      <c r="R9" s="38"/>
      <c r="S9" s="38"/>
      <c r="T9" s="39"/>
      <c r="AE9" s="205" t="s">
        <v>31</v>
      </c>
      <c r="AF9" s="206"/>
      <c r="AG9" s="206"/>
      <c r="AH9" s="206"/>
      <c r="AI9" s="206"/>
      <c r="AJ9" s="206"/>
      <c r="AK9" s="206"/>
      <c r="AL9" s="206"/>
      <c r="AM9" s="206"/>
      <c r="AN9" s="206"/>
      <c r="AO9" s="206"/>
      <c r="AP9" s="207"/>
      <c r="AQ9" s="26"/>
      <c r="AR9" s="72" t="s">
        <v>21</v>
      </c>
      <c r="AS9" s="46"/>
      <c r="AT9" s="74" t="s">
        <v>21</v>
      </c>
      <c r="AU9" s="26"/>
      <c r="AV9" s="72" t="s">
        <v>21</v>
      </c>
      <c r="AW9" s="75">
        <f t="shared" si="1"/>
        <v>0</v>
      </c>
      <c r="AX9" s="76" t="s">
        <v>23</v>
      </c>
    </row>
    <row r="10" spans="1:52" s="53" customFormat="1" ht="20.149999999999999" customHeight="1" x14ac:dyDescent="0.2">
      <c r="A10" s="273"/>
      <c r="B10" s="271" t="s">
        <v>11</v>
      </c>
      <c r="C10" s="271"/>
      <c r="D10" s="271"/>
      <c r="E10" s="271"/>
      <c r="F10" s="271"/>
      <c r="G10" s="271"/>
      <c r="H10" s="271"/>
      <c r="I10" s="271"/>
      <c r="J10" s="271"/>
      <c r="K10" s="271"/>
      <c r="L10" s="271"/>
      <c r="M10" s="77">
        <f t="shared" ref="M10:M15" si="4">SUM(N10:T10)</f>
        <v>0</v>
      </c>
      <c r="N10" s="40"/>
      <c r="O10" s="41"/>
      <c r="P10" s="42"/>
      <c r="Q10" s="42"/>
      <c r="R10" s="42"/>
      <c r="S10" s="42"/>
      <c r="T10" s="43"/>
      <c r="AE10" s="205" t="s">
        <v>32</v>
      </c>
      <c r="AF10" s="206"/>
      <c r="AG10" s="206"/>
      <c r="AH10" s="206"/>
      <c r="AI10" s="206"/>
      <c r="AJ10" s="206"/>
      <c r="AK10" s="206"/>
      <c r="AL10" s="206"/>
      <c r="AM10" s="206"/>
      <c r="AN10" s="206"/>
      <c r="AO10" s="206"/>
      <c r="AP10" s="207"/>
      <c r="AQ10" s="26"/>
      <c r="AR10" s="72" t="s">
        <v>21</v>
      </c>
      <c r="AS10" s="46"/>
      <c r="AT10" s="74" t="s">
        <v>21</v>
      </c>
      <c r="AU10" s="26"/>
      <c r="AV10" s="72" t="s">
        <v>21</v>
      </c>
      <c r="AW10" s="82">
        <f t="shared" si="1"/>
        <v>0</v>
      </c>
      <c r="AX10" s="83" t="s">
        <v>23</v>
      </c>
    </row>
    <row r="11" spans="1:52" s="53" customFormat="1" ht="20.149999999999999" customHeight="1" x14ac:dyDescent="0.2">
      <c r="A11" s="273"/>
      <c r="B11" s="271" t="s">
        <v>33</v>
      </c>
      <c r="C11" s="271"/>
      <c r="D11" s="271"/>
      <c r="E11" s="271"/>
      <c r="F11" s="271"/>
      <c r="G11" s="271"/>
      <c r="H11" s="271"/>
      <c r="I11" s="271"/>
      <c r="J11" s="271"/>
      <c r="K11" s="271"/>
      <c r="L11" s="271"/>
      <c r="M11" s="77">
        <f t="shared" si="4"/>
        <v>0</v>
      </c>
      <c r="N11" s="4"/>
      <c r="O11" s="5"/>
      <c r="P11" s="6"/>
      <c r="Q11" s="6"/>
      <c r="R11" s="6"/>
      <c r="S11" s="6"/>
      <c r="T11" s="11"/>
      <c r="AE11" s="205" t="s">
        <v>34</v>
      </c>
      <c r="AF11" s="206"/>
      <c r="AG11" s="206"/>
      <c r="AH11" s="206"/>
      <c r="AI11" s="206"/>
      <c r="AJ11" s="206"/>
      <c r="AK11" s="206"/>
      <c r="AL11" s="206"/>
      <c r="AM11" s="206"/>
      <c r="AN11" s="206"/>
      <c r="AO11" s="206"/>
      <c r="AP11" s="207"/>
      <c r="AQ11" s="26"/>
      <c r="AR11" s="72" t="s">
        <v>21</v>
      </c>
      <c r="AS11" s="46"/>
      <c r="AT11" s="74" t="s">
        <v>21</v>
      </c>
      <c r="AU11" s="26"/>
      <c r="AV11" s="72" t="s">
        <v>21</v>
      </c>
      <c r="AW11" s="75">
        <f t="shared" si="1"/>
        <v>0</v>
      </c>
      <c r="AX11" s="76" t="s">
        <v>23</v>
      </c>
    </row>
    <row r="12" spans="1:52" s="53" customFormat="1" ht="20.149999999999999" customHeight="1" x14ac:dyDescent="0.2">
      <c r="A12" s="273"/>
      <c r="B12" s="274" t="s">
        <v>35</v>
      </c>
      <c r="C12" s="274"/>
      <c r="D12" s="274"/>
      <c r="E12" s="274"/>
      <c r="F12" s="274"/>
      <c r="G12" s="274"/>
      <c r="H12" s="274"/>
      <c r="I12" s="274"/>
      <c r="J12" s="274"/>
      <c r="K12" s="274"/>
      <c r="L12" s="274"/>
      <c r="M12" s="84">
        <f t="shared" si="4"/>
        <v>0</v>
      </c>
      <c r="N12" s="32"/>
      <c r="O12" s="33"/>
      <c r="P12" s="34"/>
      <c r="Q12" s="34"/>
      <c r="R12" s="34"/>
      <c r="S12" s="34"/>
      <c r="T12" s="35"/>
      <c r="AE12" s="205" t="s">
        <v>36</v>
      </c>
      <c r="AF12" s="206"/>
      <c r="AG12" s="206"/>
      <c r="AH12" s="206"/>
      <c r="AI12" s="206"/>
      <c r="AJ12" s="206"/>
      <c r="AK12" s="206"/>
      <c r="AL12" s="206"/>
      <c r="AM12" s="206"/>
      <c r="AN12" s="206"/>
      <c r="AO12" s="206"/>
      <c r="AP12" s="207"/>
      <c r="AQ12" s="26"/>
      <c r="AR12" s="72" t="s">
        <v>21</v>
      </c>
      <c r="AS12" s="46"/>
      <c r="AT12" s="74" t="s">
        <v>21</v>
      </c>
      <c r="AU12" s="26"/>
      <c r="AV12" s="72" t="s">
        <v>21</v>
      </c>
      <c r="AW12" s="75">
        <f t="shared" si="1"/>
        <v>0</v>
      </c>
      <c r="AX12" s="76" t="s">
        <v>23</v>
      </c>
    </row>
    <row r="13" spans="1:52" s="53" customFormat="1" ht="20.149999999999999" customHeight="1" x14ac:dyDescent="0.2">
      <c r="A13" s="273"/>
      <c r="B13" s="271" t="s">
        <v>13</v>
      </c>
      <c r="C13" s="271"/>
      <c r="D13" s="271"/>
      <c r="E13" s="271"/>
      <c r="F13" s="271"/>
      <c r="G13" s="271"/>
      <c r="H13" s="271"/>
      <c r="I13" s="271"/>
      <c r="J13" s="271"/>
      <c r="K13" s="271"/>
      <c r="L13" s="271"/>
      <c r="M13" s="98">
        <f t="shared" si="4"/>
        <v>0</v>
      </c>
      <c r="N13" s="7"/>
      <c r="O13" s="8"/>
      <c r="P13" s="9"/>
      <c r="Q13" s="9"/>
      <c r="R13" s="9"/>
      <c r="S13" s="9"/>
      <c r="T13" s="12"/>
      <c r="AE13" s="221" t="s">
        <v>37</v>
      </c>
      <c r="AF13" s="222"/>
      <c r="AG13" s="222"/>
      <c r="AH13" s="222"/>
      <c r="AI13" s="222"/>
      <c r="AJ13" s="222"/>
      <c r="AK13" s="222"/>
      <c r="AL13" s="222"/>
      <c r="AM13" s="222"/>
      <c r="AN13" s="222"/>
      <c r="AO13" s="222"/>
      <c r="AP13" s="223"/>
      <c r="AQ13" s="27"/>
      <c r="AR13" s="104" t="s">
        <v>21</v>
      </c>
      <c r="AS13" s="29"/>
      <c r="AT13" s="106" t="s">
        <v>21</v>
      </c>
      <c r="AU13" s="27"/>
      <c r="AV13" s="104" t="s">
        <v>21</v>
      </c>
      <c r="AW13" s="82">
        <f t="shared" si="1"/>
        <v>0</v>
      </c>
      <c r="AX13" s="83" t="s">
        <v>23</v>
      </c>
    </row>
    <row r="14" spans="1:52" s="53" customFormat="1" ht="20.149999999999999" customHeight="1" x14ac:dyDescent="0.2">
      <c r="A14" s="272" t="s">
        <v>38</v>
      </c>
      <c r="B14" s="272"/>
      <c r="C14" s="272"/>
      <c r="D14" s="272"/>
      <c r="E14" s="272"/>
      <c r="F14" s="272"/>
      <c r="G14" s="272"/>
      <c r="H14" s="272"/>
      <c r="I14" s="272"/>
      <c r="J14" s="272"/>
      <c r="K14" s="272"/>
      <c r="L14" s="272"/>
      <c r="M14" s="107">
        <f t="shared" si="4"/>
        <v>0</v>
      </c>
      <c r="N14" s="86">
        <f>SUM(N15:N21)</f>
        <v>0</v>
      </c>
      <c r="O14" s="108">
        <f t="shared" ref="O14:T14" si="5">SUM(O15:O21)</f>
        <v>0</v>
      </c>
      <c r="P14" s="88">
        <f t="shared" si="5"/>
        <v>0</v>
      </c>
      <c r="Q14" s="88">
        <f t="shared" si="5"/>
        <v>0</v>
      </c>
      <c r="R14" s="88">
        <f t="shared" si="5"/>
        <v>0</v>
      </c>
      <c r="S14" s="88">
        <f t="shared" si="5"/>
        <v>0</v>
      </c>
      <c r="T14" s="89">
        <f t="shared" si="5"/>
        <v>0</v>
      </c>
      <c r="AE14" s="205" t="s">
        <v>39</v>
      </c>
      <c r="AF14" s="206"/>
      <c r="AG14" s="206"/>
      <c r="AH14" s="206"/>
      <c r="AI14" s="206"/>
      <c r="AJ14" s="206"/>
      <c r="AK14" s="206"/>
      <c r="AL14" s="206"/>
      <c r="AM14" s="206"/>
      <c r="AN14" s="206"/>
      <c r="AO14" s="206"/>
      <c r="AP14" s="207"/>
      <c r="AQ14" s="26"/>
      <c r="AR14" s="72" t="s">
        <v>21</v>
      </c>
      <c r="AS14" s="46"/>
      <c r="AT14" s="74" t="s">
        <v>21</v>
      </c>
      <c r="AU14" s="26"/>
      <c r="AV14" s="72" t="s">
        <v>21</v>
      </c>
      <c r="AW14" s="75">
        <f t="shared" si="1"/>
        <v>0</v>
      </c>
      <c r="AX14" s="76" t="s">
        <v>23</v>
      </c>
    </row>
    <row r="15" spans="1:52" s="53" customFormat="1" ht="20.149999999999999" customHeight="1" x14ac:dyDescent="0.2">
      <c r="A15" s="273" t="s">
        <v>30</v>
      </c>
      <c r="B15" s="212" t="s">
        <v>40</v>
      </c>
      <c r="C15" s="213"/>
      <c r="D15" s="213"/>
      <c r="E15" s="213"/>
      <c r="F15" s="213"/>
      <c r="G15" s="213"/>
      <c r="H15" s="213"/>
      <c r="I15" s="213"/>
      <c r="J15" s="213"/>
      <c r="K15" s="213"/>
      <c r="L15" s="214"/>
      <c r="M15" s="109">
        <f t="shared" si="4"/>
        <v>0</v>
      </c>
      <c r="N15" s="1"/>
      <c r="O15" s="2"/>
      <c r="P15" s="3"/>
      <c r="Q15" s="3"/>
      <c r="R15" s="3"/>
      <c r="S15" s="3"/>
      <c r="T15" s="10"/>
      <c r="W15" s="110"/>
      <c r="AE15" s="205" t="s">
        <v>41</v>
      </c>
      <c r="AF15" s="206"/>
      <c r="AG15" s="206"/>
      <c r="AH15" s="206"/>
      <c r="AI15" s="206"/>
      <c r="AJ15" s="206"/>
      <c r="AK15" s="206"/>
      <c r="AL15" s="206"/>
      <c r="AM15" s="206"/>
      <c r="AN15" s="206"/>
      <c r="AO15" s="206"/>
      <c r="AP15" s="207"/>
      <c r="AQ15" s="26"/>
      <c r="AR15" s="72" t="s">
        <v>21</v>
      </c>
      <c r="AS15" s="46"/>
      <c r="AT15" s="74" t="s">
        <v>21</v>
      </c>
      <c r="AU15" s="26"/>
      <c r="AV15" s="72" t="s">
        <v>21</v>
      </c>
      <c r="AW15" s="82">
        <f t="shared" si="1"/>
        <v>0</v>
      </c>
      <c r="AX15" s="83" t="s">
        <v>23</v>
      </c>
    </row>
    <row r="16" spans="1:52" s="53" customFormat="1" ht="20.149999999999999" customHeight="1" x14ac:dyDescent="0.2">
      <c r="A16" s="273"/>
      <c r="B16" s="227" t="s">
        <v>42</v>
      </c>
      <c r="C16" s="228"/>
      <c r="D16" s="228"/>
      <c r="E16" s="228"/>
      <c r="F16" s="228"/>
      <c r="G16" s="228"/>
      <c r="H16" s="228"/>
      <c r="I16" s="228"/>
      <c r="J16" s="228"/>
      <c r="K16" s="228"/>
      <c r="L16" s="229"/>
      <c r="M16" s="111">
        <f t="shared" si="0"/>
        <v>0</v>
      </c>
      <c r="N16" s="4"/>
      <c r="O16" s="5"/>
      <c r="P16" s="6"/>
      <c r="Q16" s="6"/>
      <c r="R16" s="6"/>
      <c r="S16" s="6"/>
      <c r="T16" s="11"/>
      <c r="AE16" s="205" t="s">
        <v>43</v>
      </c>
      <c r="AF16" s="206"/>
      <c r="AG16" s="206"/>
      <c r="AH16" s="206"/>
      <c r="AI16" s="206"/>
      <c r="AJ16" s="206"/>
      <c r="AK16" s="206"/>
      <c r="AL16" s="206"/>
      <c r="AM16" s="206"/>
      <c r="AN16" s="206"/>
      <c r="AO16" s="206"/>
      <c r="AP16" s="207"/>
      <c r="AQ16" s="26"/>
      <c r="AR16" s="72" t="s">
        <v>21</v>
      </c>
      <c r="AS16" s="46"/>
      <c r="AT16" s="74" t="s">
        <v>21</v>
      </c>
      <c r="AU16" s="26"/>
      <c r="AV16" s="72" t="s">
        <v>21</v>
      </c>
      <c r="AW16" s="75">
        <f t="shared" si="1"/>
        <v>0</v>
      </c>
      <c r="AX16" s="76" t="s">
        <v>23</v>
      </c>
    </row>
    <row r="17" spans="1:61" s="53" customFormat="1" ht="20.149999999999999" customHeight="1" thickBot="1" x14ac:dyDescent="0.25">
      <c r="A17" s="273"/>
      <c r="B17" s="227" t="s">
        <v>44</v>
      </c>
      <c r="C17" s="228"/>
      <c r="D17" s="228"/>
      <c r="E17" s="228"/>
      <c r="F17" s="228"/>
      <c r="G17" s="228"/>
      <c r="H17" s="228"/>
      <c r="I17" s="228"/>
      <c r="J17" s="228"/>
      <c r="K17" s="228"/>
      <c r="L17" s="229"/>
      <c r="M17" s="112">
        <f t="shared" si="0"/>
        <v>0</v>
      </c>
      <c r="N17" s="4"/>
      <c r="O17" s="5"/>
      <c r="P17" s="6"/>
      <c r="Q17" s="6"/>
      <c r="R17" s="6"/>
      <c r="S17" s="6"/>
      <c r="T17" s="11"/>
      <c r="W17" s="113"/>
      <c r="X17" s="113"/>
      <c r="Y17" s="113"/>
      <c r="Z17" s="113"/>
      <c r="AA17" s="113"/>
      <c r="AB17" s="113"/>
      <c r="AC17" s="113"/>
      <c r="AD17" s="113"/>
      <c r="AE17" s="230" t="s">
        <v>45</v>
      </c>
      <c r="AF17" s="231"/>
      <c r="AG17" s="231"/>
      <c r="AH17" s="231"/>
      <c r="AI17" s="231"/>
      <c r="AJ17" s="231"/>
      <c r="AK17" s="231"/>
      <c r="AL17" s="231"/>
      <c r="AM17" s="231"/>
      <c r="AN17" s="231"/>
      <c r="AO17" s="231"/>
      <c r="AP17" s="232"/>
      <c r="AQ17" s="28"/>
      <c r="AR17" s="115" t="s">
        <v>21</v>
      </c>
      <c r="AS17" s="30"/>
      <c r="AT17" s="117" t="s">
        <v>21</v>
      </c>
      <c r="AU17" s="28"/>
      <c r="AV17" s="115" t="s">
        <v>21</v>
      </c>
      <c r="AW17" s="118">
        <f t="shared" si="1"/>
        <v>0</v>
      </c>
      <c r="AX17" s="119" t="s">
        <v>23</v>
      </c>
    </row>
    <row r="18" spans="1:61" s="53" customFormat="1" ht="20.149999999999999" customHeight="1" thickTop="1" x14ac:dyDescent="0.2">
      <c r="A18" s="273"/>
      <c r="B18" s="227" t="s">
        <v>46</v>
      </c>
      <c r="C18" s="228"/>
      <c r="D18" s="228"/>
      <c r="E18" s="228"/>
      <c r="F18" s="228"/>
      <c r="G18" s="228"/>
      <c r="H18" s="228"/>
      <c r="I18" s="228"/>
      <c r="J18" s="228"/>
      <c r="K18" s="228"/>
      <c r="L18" s="229"/>
      <c r="M18" s="111">
        <f t="shared" si="0"/>
        <v>0</v>
      </c>
      <c r="N18" s="4"/>
      <c r="O18" s="5"/>
      <c r="P18" s="6"/>
      <c r="Q18" s="6"/>
      <c r="R18" s="6"/>
      <c r="S18" s="6"/>
      <c r="T18" s="11"/>
      <c r="X18" s="113"/>
      <c r="Y18" s="113"/>
      <c r="Z18" s="113"/>
      <c r="AA18" s="113"/>
      <c r="AB18" s="113"/>
      <c r="AC18" s="113"/>
      <c r="AD18" s="113"/>
      <c r="AE18" s="233" t="s">
        <v>9</v>
      </c>
      <c r="AF18" s="234"/>
      <c r="AG18" s="234"/>
      <c r="AH18" s="234"/>
      <c r="AI18" s="234"/>
      <c r="AJ18" s="234"/>
      <c r="AK18" s="234"/>
      <c r="AL18" s="234"/>
      <c r="AM18" s="234"/>
      <c r="AN18" s="234"/>
      <c r="AO18" s="234"/>
      <c r="AP18" s="235"/>
      <c r="AQ18" s="120">
        <f>SUM(AQ5:AQ17)</f>
        <v>0</v>
      </c>
      <c r="AR18" s="104" t="s">
        <v>21</v>
      </c>
      <c r="AS18" s="121">
        <f>SUM(AS5:AS17)</f>
        <v>0</v>
      </c>
      <c r="AT18" s="106" t="s">
        <v>21</v>
      </c>
      <c r="AU18" s="120">
        <f>SUM(AU5:AU17)</f>
        <v>0</v>
      </c>
      <c r="AV18" s="104" t="s">
        <v>21</v>
      </c>
      <c r="AW18" s="120">
        <f>SUM(AW5:AW17)</f>
        <v>0</v>
      </c>
      <c r="AX18" s="122" t="s">
        <v>21</v>
      </c>
    </row>
    <row r="19" spans="1:61" s="53" customFormat="1" ht="20.149999999999999" customHeight="1" x14ac:dyDescent="0.2">
      <c r="A19" s="273"/>
      <c r="B19" s="227" t="s">
        <v>47</v>
      </c>
      <c r="C19" s="228"/>
      <c r="D19" s="228"/>
      <c r="E19" s="228"/>
      <c r="F19" s="228"/>
      <c r="G19" s="228"/>
      <c r="H19" s="228"/>
      <c r="I19" s="228"/>
      <c r="J19" s="228"/>
      <c r="K19" s="228"/>
      <c r="L19" s="229"/>
      <c r="M19" s="111">
        <f t="shared" si="0"/>
        <v>0</v>
      </c>
      <c r="N19" s="4"/>
      <c r="O19" s="5"/>
      <c r="P19" s="6"/>
      <c r="Q19" s="6"/>
      <c r="R19" s="6"/>
      <c r="S19" s="6"/>
      <c r="T19" s="11"/>
      <c r="W19" s="110" t="s">
        <v>48</v>
      </c>
      <c r="X19" s="113"/>
      <c r="Y19" s="113"/>
      <c r="Z19" s="113"/>
      <c r="AA19" s="113"/>
      <c r="AB19" s="113"/>
      <c r="AC19" s="113"/>
      <c r="AD19" s="113"/>
      <c r="AE19" s="113"/>
      <c r="AF19" s="113"/>
      <c r="AG19" s="113"/>
      <c r="AH19" s="113"/>
      <c r="AI19" s="113"/>
      <c r="AJ19" s="113"/>
      <c r="AK19" s="113"/>
      <c r="AL19" s="113"/>
      <c r="AM19" s="113"/>
      <c r="AN19" s="113"/>
      <c r="AO19" s="113"/>
      <c r="AP19" s="113"/>
      <c r="AQ19" s="113"/>
      <c r="AR19" s="113"/>
      <c r="AS19" s="113"/>
      <c r="AT19" s="113"/>
      <c r="AU19" s="113"/>
      <c r="AV19" s="113"/>
      <c r="AW19" s="113"/>
      <c r="AX19" s="113"/>
    </row>
    <row r="20" spans="1:61" s="53" customFormat="1" ht="20.149999999999999" customHeight="1" x14ac:dyDescent="0.2">
      <c r="A20" s="273"/>
      <c r="B20" s="227" t="s">
        <v>49</v>
      </c>
      <c r="C20" s="228"/>
      <c r="D20" s="228"/>
      <c r="E20" s="228"/>
      <c r="F20" s="228"/>
      <c r="G20" s="228"/>
      <c r="H20" s="228"/>
      <c r="I20" s="228"/>
      <c r="J20" s="228"/>
      <c r="K20" s="228"/>
      <c r="L20" s="229"/>
      <c r="M20" s="112">
        <f t="shared" si="0"/>
        <v>0</v>
      </c>
      <c r="N20" s="4"/>
      <c r="O20" s="5"/>
      <c r="P20" s="6"/>
      <c r="Q20" s="6"/>
      <c r="R20" s="6"/>
      <c r="S20" s="6"/>
      <c r="T20" s="11"/>
      <c r="W20" s="259"/>
      <c r="X20" s="260"/>
      <c r="Y20" s="260"/>
      <c r="Z20" s="260"/>
      <c r="AA20" s="260"/>
      <c r="AB20" s="260"/>
      <c r="AC20" s="260"/>
      <c r="AD20" s="260"/>
      <c r="AE20" s="260"/>
      <c r="AF20" s="260"/>
      <c r="AG20" s="260"/>
      <c r="AH20" s="260"/>
      <c r="AI20" s="260"/>
      <c r="AJ20" s="260"/>
      <c r="AK20" s="260"/>
      <c r="AL20" s="260"/>
      <c r="AM20" s="260"/>
      <c r="AN20" s="260"/>
      <c r="AO20" s="260"/>
      <c r="AP20" s="260"/>
      <c r="AQ20" s="260"/>
      <c r="AR20" s="260"/>
      <c r="AS20" s="260"/>
      <c r="AT20" s="260"/>
      <c r="AU20" s="260"/>
      <c r="AV20" s="260"/>
      <c r="AW20" s="260"/>
      <c r="AX20" s="261"/>
    </row>
    <row r="21" spans="1:61" s="53" customFormat="1" ht="20.149999999999999" customHeight="1" x14ac:dyDescent="0.2">
      <c r="A21" s="273"/>
      <c r="B21" s="227" t="s">
        <v>50</v>
      </c>
      <c r="C21" s="228"/>
      <c r="D21" s="228"/>
      <c r="E21" s="228"/>
      <c r="F21" s="228"/>
      <c r="G21" s="228"/>
      <c r="H21" s="228"/>
      <c r="I21" s="228"/>
      <c r="J21" s="228"/>
      <c r="K21" s="228"/>
      <c r="L21" s="229"/>
      <c r="M21" s="123">
        <f t="shared" si="0"/>
        <v>0</v>
      </c>
      <c r="N21" s="7"/>
      <c r="O21" s="8"/>
      <c r="P21" s="9"/>
      <c r="Q21" s="9"/>
      <c r="R21" s="9"/>
      <c r="S21" s="9"/>
      <c r="T21" s="12"/>
      <c r="W21" s="262"/>
      <c r="X21" s="263"/>
      <c r="Y21" s="263"/>
      <c r="Z21" s="263"/>
      <c r="AA21" s="263"/>
      <c r="AB21" s="263"/>
      <c r="AC21" s="263"/>
      <c r="AD21" s="263"/>
      <c r="AE21" s="263"/>
      <c r="AF21" s="263"/>
      <c r="AG21" s="263"/>
      <c r="AH21" s="263"/>
      <c r="AI21" s="263"/>
      <c r="AJ21" s="263"/>
      <c r="AK21" s="263"/>
      <c r="AL21" s="263"/>
      <c r="AM21" s="263"/>
      <c r="AN21" s="263"/>
      <c r="AO21" s="263"/>
      <c r="AP21" s="263"/>
      <c r="AQ21" s="263"/>
      <c r="AR21" s="263"/>
      <c r="AS21" s="263"/>
      <c r="AT21" s="263"/>
      <c r="AU21" s="263"/>
      <c r="AV21" s="263"/>
      <c r="AW21" s="263"/>
      <c r="AX21" s="264"/>
    </row>
    <row r="22" spans="1:61" s="53" customFormat="1" ht="20.149999999999999" customHeight="1" x14ac:dyDescent="0.2">
      <c r="A22" s="124"/>
      <c r="B22" s="124"/>
      <c r="C22" s="124"/>
      <c r="D22" s="124"/>
      <c r="E22" s="124"/>
      <c r="F22" s="124"/>
      <c r="G22" s="124"/>
      <c r="H22" s="124"/>
      <c r="I22" s="124"/>
      <c r="J22" s="124"/>
      <c r="K22" s="124"/>
      <c r="L22" s="124"/>
      <c r="M22" s="125"/>
      <c r="N22" s="126"/>
      <c r="O22" s="126"/>
      <c r="P22" s="126"/>
      <c r="Q22" s="126"/>
      <c r="R22" s="126"/>
      <c r="S22" s="126"/>
      <c r="T22" s="126"/>
      <c r="W22" s="262"/>
      <c r="X22" s="263"/>
      <c r="Y22" s="263"/>
      <c r="Z22" s="263"/>
      <c r="AA22" s="263"/>
      <c r="AB22" s="263"/>
      <c r="AC22" s="263"/>
      <c r="AD22" s="263"/>
      <c r="AE22" s="263"/>
      <c r="AF22" s="263"/>
      <c r="AG22" s="263"/>
      <c r="AH22" s="263"/>
      <c r="AI22" s="263"/>
      <c r="AJ22" s="263"/>
      <c r="AK22" s="263"/>
      <c r="AL22" s="263"/>
      <c r="AM22" s="263"/>
      <c r="AN22" s="263"/>
      <c r="AO22" s="263"/>
      <c r="AP22" s="263"/>
      <c r="AQ22" s="263"/>
      <c r="AR22" s="263"/>
      <c r="AS22" s="263"/>
      <c r="AT22" s="263"/>
      <c r="AU22" s="263"/>
      <c r="AV22" s="263"/>
      <c r="AW22" s="263"/>
      <c r="AX22" s="264"/>
    </row>
    <row r="23" spans="1:61" s="53" customFormat="1" ht="20.149999999999999" customHeight="1" x14ac:dyDescent="0.2">
      <c r="A23" s="124"/>
      <c r="B23" s="124"/>
      <c r="C23" s="124"/>
      <c r="D23" s="124"/>
      <c r="E23" s="124"/>
      <c r="F23" s="124"/>
      <c r="G23" s="124"/>
      <c r="H23" s="124"/>
      <c r="I23" s="124"/>
      <c r="J23" s="124"/>
      <c r="K23" s="124"/>
      <c r="L23" s="124"/>
      <c r="M23" s="125"/>
      <c r="N23" s="126"/>
      <c r="O23" s="126"/>
      <c r="P23" s="126"/>
      <c r="Q23" s="126"/>
      <c r="R23" s="126"/>
      <c r="S23" s="126"/>
      <c r="T23" s="126"/>
      <c r="W23" s="262"/>
      <c r="X23" s="263"/>
      <c r="Y23" s="263"/>
      <c r="Z23" s="263"/>
      <c r="AA23" s="263"/>
      <c r="AB23" s="263"/>
      <c r="AC23" s="263"/>
      <c r="AD23" s="263"/>
      <c r="AE23" s="263"/>
      <c r="AF23" s="263"/>
      <c r="AG23" s="263"/>
      <c r="AH23" s="263"/>
      <c r="AI23" s="263"/>
      <c r="AJ23" s="263"/>
      <c r="AK23" s="263"/>
      <c r="AL23" s="263"/>
      <c r="AM23" s="263"/>
      <c r="AN23" s="263"/>
      <c r="AO23" s="263"/>
      <c r="AP23" s="263"/>
      <c r="AQ23" s="263"/>
      <c r="AR23" s="263"/>
      <c r="AS23" s="263"/>
      <c r="AT23" s="263"/>
      <c r="AU23" s="263"/>
      <c r="AV23" s="263"/>
      <c r="AW23" s="263"/>
      <c r="AX23" s="264"/>
    </row>
    <row r="24" spans="1:61" s="53" customFormat="1" ht="20.149999999999999" customHeight="1" x14ac:dyDescent="0.2">
      <c r="A24" s="124"/>
      <c r="B24" s="124"/>
      <c r="C24" s="124"/>
      <c r="D24" s="124"/>
      <c r="E24" s="124"/>
      <c r="F24" s="124"/>
      <c r="G24" s="124"/>
      <c r="H24" s="124"/>
      <c r="I24" s="124"/>
      <c r="J24" s="124"/>
      <c r="K24" s="124"/>
      <c r="L24" s="124"/>
      <c r="M24" s="125"/>
      <c r="N24" s="126"/>
      <c r="O24" s="126"/>
      <c r="P24" s="126"/>
      <c r="Q24" s="126"/>
      <c r="R24" s="126"/>
      <c r="S24" s="126"/>
      <c r="T24" s="126"/>
      <c r="W24" s="265"/>
      <c r="X24" s="266"/>
      <c r="Y24" s="266"/>
      <c r="Z24" s="266"/>
      <c r="AA24" s="266"/>
      <c r="AB24" s="266"/>
      <c r="AC24" s="266"/>
      <c r="AD24" s="266"/>
      <c r="AE24" s="266"/>
      <c r="AF24" s="266"/>
      <c r="AG24" s="266"/>
      <c r="AH24" s="266"/>
      <c r="AI24" s="266"/>
      <c r="AJ24" s="266"/>
      <c r="AK24" s="266"/>
      <c r="AL24" s="266"/>
      <c r="AM24" s="266"/>
      <c r="AN24" s="266"/>
      <c r="AO24" s="266"/>
      <c r="AP24" s="266"/>
      <c r="AQ24" s="266"/>
      <c r="AR24" s="266"/>
      <c r="AS24" s="266"/>
      <c r="AT24" s="266"/>
      <c r="AU24" s="266"/>
      <c r="AV24" s="266"/>
      <c r="AW24" s="266"/>
      <c r="AX24" s="267"/>
    </row>
    <row r="25" spans="1:61" s="58" customFormat="1" x14ac:dyDescent="0.2">
      <c r="A25" s="127"/>
      <c r="B25" s="127"/>
      <c r="C25" s="127"/>
      <c r="D25" s="127"/>
      <c r="E25" s="127"/>
      <c r="F25" s="127"/>
      <c r="G25" s="127"/>
      <c r="H25" s="127"/>
      <c r="I25" s="127"/>
      <c r="J25" s="127"/>
      <c r="K25" s="127"/>
      <c r="L25" s="127"/>
      <c r="M25" s="127"/>
      <c r="N25" s="55"/>
      <c r="O25" s="55"/>
      <c r="P25" s="55"/>
      <c r="Q25" s="55"/>
      <c r="R25" s="55"/>
      <c r="S25" s="55"/>
      <c r="T25" s="55"/>
      <c r="U25" s="55"/>
      <c r="V25" s="128"/>
    </row>
    <row r="26" spans="1:61" s="58" customFormat="1" ht="18" customHeight="1" x14ac:dyDescent="0.2">
      <c r="A26" s="247" t="s">
        <v>51</v>
      </c>
      <c r="B26" s="247"/>
      <c r="C26" s="247"/>
      <c r="D26" s="247"/>
      <c r="E26" s="247"/>
      <c r="F26" s="247"/>
      <c r="G26" s="247"/>
      <c r="H26" s="247"/>
      <c r="I26" s="247"/>
      <c r="J26" s="247"/>
      <c r="K26" s="247"/>
      <c r="L26" s="247"/>
    </row>
    <row r="27" spans="1:61" s="58" customFormat="1" ht="18" customHeight="1" x14ac:dyDescent="0.2">
      <c r="A27" s="248" t="s">
        <v>52</v>
      </c>
      <c r="B27" s="249"/>
      <c r="C27" s="252" t="s">
        <v>53</v>
      </c>
      <c r="D27" s="253"/>
      <c r="E27" s="253"/>
      <c r="F27" s="253"/>
      <c r="G27" s="253"/>
      <c r="H27" s="253"/>
      <c r="I27" s="254"/>
      <c r="J27" s="252" t="s">
        <v>54</v>
      </c>
      <c r="K27" s="253"/>
      <c r="L27" s="253"/>
      <c r="M27" s="253"/>
      <c r="N27" s="253"/>
      <c r="O27" s="253"/>
      <c r="P27" s="254"/>
      <c r="Q27" s="252" t="s">
        <v>55</v>
      </c>
      <c r="R27" s="253"/>
      <c r="S27" s="253"/>
      <c r="T27" s="253"/>
      <c r="U27" s="253"/>
      <c r="V27" s="253"/>
      <c r="W27" s="254"/>
      <c r="X27" s="252" t="s">
        <v>56</v>
      </c>
      <c r="Y27" s="253"/>
      <c r="Z27" s="253"/>
      <c r="AA27" s="253"/>
      <c r="AB27" s="253"/>
      <c r="AC27" s="253"/>
      <c r="AD27" s="254"/>
      <c r="AE27" s="252" t="s">
        <v>57</v>
      </c>
      <c r="AF27" s="253"/>
      <c r="AG27" s="253"/>
      <c r="AH27" s="253"/>
      <c r="AI27" s="253"/>
      <c r="AJ27" s="253"/>
      <c r="AK27" s="254"/>
      <c r="AL27" s="252" t="s">
        <v>58</v>
      </c>
      <c r="AM27" s="253"/>
      <c r="AN27" s="253"/>
      <c r="AO27" s="253"/>
      <c r="AP27" s="253"/>
      <c r="AQ27" s="253"/>
      <c r="AR27" s="254"/>
      <c r="AS27" s="252" t="s">
        <v>59</v>
      </c>
      <c r="AT27" s="253"/>
      <c r="AU27" s="253"/>
      <c r="AV27" s="253"/>
      <c r="AW27" s="253"/>
      <c r="AX27" s="253"/>
      <c r="AY27" s="254"/>
    </row>
    <row r="28" spans="1:61" s="58" customFormat="1" ht="18" customHeight="1" x14ac:dyDescent="0.2">
      <c r="A28" s="250"/>
      <c r="B28" s="251"/>
      <c r="C28" s="129" t="s">
        <v>60</v>
      </c>
      <c r="D28" s="130" t="s">
        <v>61</v>
      </c>
      <c r="E28" s="131" t="s">
        <v>62</v>
      </c>
      <c r="F28" s="131" t="s">
        <v>63</v>
      </c>
      <c r="G28" s="131" t="s">
        <v>64</v>
      </c>
      <c r="H28" s="132" t="s">
        <v>65</v>
      </c>
      <c r="I28" s="133" t="s">
        <v>9</v>
      </c>
      <c r="J28" s="129" t="s">
        <v>60</v>
      </c>
      <c r="K28" s="130" t="s">
        <v>61</v>
      </c>
      <c r="L28" s="131" t="s">
        <v>62</v>
      </c>
      <c r="M28" s="131" t="s">
        <v>63</v>
      </c>
      <c r="N28" s="131" t="s">
        <v>64</v>
      </c>
      <c r="O28" s="132" t="s">
        <v>65</v>
      </c>
      <c r="P28" s="133" t="s">
        <v>9</v>
      </c>
      <c r="Q28" s="129" t="s">
        <v>60</v>
      </c>
      <c r="R28" s="130" t="s">
        <v>61</v>
      </c>
      <c r="S28" s="131" t="s">
        <v>62</v>
      </c>
      <c r="T28" s="131" t="s">
        <v>63</v>
      </c>
      <c r="U28" s="131" t="s">
        <v>64</v>
      </c>
      <c r="V28" s="132" t="s">
        <v>65</v>
      </c>
      <c r="W28" s="133" t="s">
        <v>9</v>
      </c>
      <c r="X28" s="129" t="s">
        <v>60</v>
      </c>
      <c r="Y28" s="130" t="s">
        <v>61</v>
      </c>
      <c r="Z28" s="131" t="s">
        <v>62</v>
      </c>
      <c r="AA28" s="131" t="s">
        <v>63</v>
      </c>
      <c r="AB28" s="131" t="s">
        <v>64</v>
      </c>
      <c r="AC28" s="132" t="s">
        <v>65</v>
      </c>
      <c r="AD28" s="133" t="s">
        <v>9</v>
      </c>
      <c r="AE28" s="129" t="s">
        <v>60</v>
      </c>
      <c r="AF28" s="130" t="s">
        <v>61</v>
      </c>
      <c r="AG28" s="131" t="s">
        <v>62</v>
      </c>
      <c r="AH28" s="131" t="s">
        <v>63</v>
      </c>
      <c r="AI28" s="131" t="s">
        <v>64</v>
      </c>
      <c r="AJ28" s="132" t="s">
        <v>65</v>
      </c>
      <c r="AK28" s="133" t="s">
        <v>9</v>
      </c>
      <c r="AL28" s="129" t="s">
        <v>60</v>
      </c>
      <c r="AM28" s="130" t="s">
        <v>61</v>
      </c>
      <c r="AN28" s="131" t="s">
        <v>62</v>
      </c>
      <c r="AO28" s="131" t="s">
        <v>63</v>
      </c>
      <c r="AP28" s="131" t="s">
        <v>64</v>
      </c>
      <c r="AQ28" s="132" t="s">
        <v>65</v>
      </c>
      <c r="AR28" s="133" t="s">
        <v>9</v>
      </c>
      <c r="AS28" s="129" t="s">
        <v>60</v>
      </c>
      <c r="AT28" s="130" t="s">
        <v>61</v>
      </c>
      <c r="AU28" s="131" t="s">
        <v>62</v>
      </c>
      <c r="AV28" s="131" t="s">
        <v>63</v>
      </c>
      <c r="AW28" s="131" t="s">
        <v>64</v>
      </c>
      <c r="AX28" s="132" t="s">
        <v>65</v>
      </c>
      <c r="AY28" s="133" t="s">
        <v>9</v>
      </c>
    </row>
    <row r="29" spans="1:61" s="58" customFormat="1" ht="18" customHeight="1" x14ac:dyDescent="0.2">
      <c r="A29" s="255" t="s">
        <v>66</v>
      </c>
      <c r="B29" s="256"/>
      <c r="C29" s="18"/>
      <c r="D29" s="19"/>
      <c r="E29" s="20"/>
      <c r="F29" s="20"/>
      <c r="G29" s="20"/>
      <c r="H29" s="21"/>
      <c r="I29" s="138">
        <f>SUM(C29:H29)</f>
        <v>0</v>
      </c>
      <c r="J29" s="18"/>
      <c r="K29" s="19"/>
      <c r="L29" s="20"/>
      <c r="M29" s="20"/>
      <c r="N29" s="20"/>
      <c r="O29" s="21"/>
      <c r="P29" s="138">
        <f>SUM(J29:O29)</f>
        <v>0</v>
      </c>
      <c r="Q29" s="18"/>
      <c r="R29" s="19"/>
      <c r="S29" s="20"/>
      <c r="T29" s="20"/>
      <c r="U29" s="20"/>
      <c r="V29" s="21"/>
      <c r="W29" s="138">
        <f>SUM(Q29:V29)</f>
        <v>0</v>
      </c>
      <c r="X29" s="18"/>
      <c r="Y29" s="19"/>
      <c r="Z29" s="20"/>
      <c r="AA29" s="20"/>
      <c r="AB29" s="20"/>
      <c r="AC29" s="21"/>
      <c r="AD29" s="138">
        <f>SUM(X29:AC29)</f>
        <v>0</v>
      </c>
      <c r="AE29" s="18"/>
      <c r="AF29" s="19"/>
      <c r="AG29" s="20"/>
      <c r="AH29" s="20"/>
      <c r="AI29" s="20"/>
      <c r="AJ29" s="21"/>
      <c r="AK29" s="138">
        <f>SUM(AE29:AJ29)</f>
        <v>0</v>
      </c>
      <c r="AL29" s="18"/>
      <c r="AM29" s="19"/>
      <c r="AN29" s="20"/>
      <c r="AO29" s="20"/>
      <c r="AP29" s="20"/>
      <c r="AQ29" s="21"/>
      <c r="AR29" s="138">
        <f>SUM(AL29:AQ29)</f>
        <v>0</v>
      </c>
      <c r="AS29" s="18"/>
      <c r="AT29" s="19"/>
      <c r="AU29" s="20"/>
      <c r="AV29" s="20"/>
      <c r="AW29" s="20"/>
      <c r="AX29" s="21"/>
      <c r="AY29" s="138">
        <f>SUM(AS29:AX29)</f>
        <v>0</v>
      </c>
    </row>
    <row r="30" spans="1:61" s="58" customFormat="1" ht="18" customHeight="1" thickBot="1" x14ac:dyDescent="0.25">
      <c r="A30" s="257" t="s">
        <v>67</v>
      </c>
      <c r="B30" s="258"/>
      <c r="C30" s="22"/>
      <c r="D30" s="23"/>
      <c r="E30" s="24"/>
      <c r="F30" s="24"/>
      <c r="G30" s="24"/>
      <c r="H30" s="25"/>
      <c r="I30" s="138">
        <f>SUM(C30:H30)</f>
        <v>0</v>
      </c>
      <c r="J30" s="22"/>
      <c r="K30" s="23"/>
      <c r="L30" s="24"/>
      <c r="M30" s="24"/>
      <c r="N30" s="24"/>
      <c r="O30" s="25"/>
      <c r="P30" s="138">
        <f>SUM(J30:O30)</f>
        <v>0</v>
      </c>
      <c r="Q30" s="22"/>
      <c r="R30" s="23"/>
      <c r="S30" s="24"/>
      <c r="T30" s="24"/>
      <c r="U30" s="24"/>
      <c r="V30" s="25"/>
      <c r="W30" s="138">
        <f>SUM(Q30:V30)</f>
        <v>0</v>
      </c>
      <c r="X30" s="22"/>
      <c r="Y30" s="23"/>
      <c r="Z30" s="24"/>
      <c r="AA30" s="24"/>
      <c r="AB30" s="24"/>
      <c r="AC30" s="25"/>
      <c r="AD30" s="138">
        <f>SUM(X30:AC30)</f>
        <v>0</v>
      </c>
      <c r="AE30" s="22"/>
      <c r="AF30" s="23"/>
      <c r="AG30" s="24"/>
      <c r="AH30" s="24"/>
      <c r="AI30" s="24"/>
      <c r="AJ30" s="25"/>
      <c r="AK30" s="138">
        <f>SUM(AE30:AJ30)</f>
        <v>0</v>
      </c>
      <c r="AL30" s="22"/>
      <c r="AM30" s="23"/>
      <c r="AN30" s="24"/>
      <c r="AO30" s="24"/>
      <c r="AP30" s="24"/>
      <c r="AQ30" s="25"/>
      <c r="AR30" s="138">
        <f>SUM(AL30:AQ30)</f>
        <v>0</v>
      </c>
      <c r="AS30" s="22"/>
      <c r="AT30" s="23"/>
      <c r="AU30" s="24"/>
      <c r="AV30" s="24"/>
      <c r="AW30" s="24"/>
      <c r="AX30" s="25"/>
      <c r="AY30" s="138">
        <f>SUM(AS30:AX30)</f>
        <v>0</v>
      </c>
    </row>
    <row r="31" spans="1:61" s="58" customFormat="1" ht="18" customHeight="1" thickTop="1" x14ac:dyDescent="0.2">
      <c r="A31" s="245" t="s">
        <v>9</v>
      </c>
      <c r="B31" s="246"/>
      <c r="C31" s="143">
        <f t="shared" ref="C31:AY31" si="6">SUM(C29:C30)</f>
        <v>0</v>
      </c>
      <c r="D31" s="143">
        <f t="shared" si="6"/>
        <v>0</v>
      </c>
      <c r="E31" s="143">
        <f t="shared" si="6"/>
        <v>0</v>
      </c>
      <c r="F31" s="143">
        <f t="shared" si="6"/>
        <v>0</v>
      </c>
      <c r="G31" s="143">
        <f t="shared" si="6"/>
        <v>0</v>
      </c>
      <c r="H31" s="143">
        <f t="shared" si="6"/>
        <v>0</v>
      </c>
      <c r="I31" s="144">
        <f t="shared" si="6"/>
        <v>0</v>
      </c>
      <c r="J31" s="143">
        <f t="shared" si="6"/>
        <v>0</v>
      </c>
      <c r="K31" s="143">
        <f t="shared" si="6"/>
        <v>0</v>
      </c>
      <c r="L31" s="143">
        <f t="shared" si="6"/>
        <v>0</v>
      </c>
      <c r="M31" s="143">
        <f t="shared" si="6"/>
        <v>0</v>
      </c>
      <c r="N31" s="143">
        <f t="shared" si="6"/>
        <v>0</v>
      </c>
      <c r="O31" s="143">
        <f t="shared" si="6"/>
        <v>0</v>
      </c>
      <c r="P31" s="144">
        <f t="shared" si="6"/>
        <v>0</v>
      </c>
      <c r="Q31" s="143">
        <f t="shared" si="6"/>
        <v>0</v>
      </c>
      <c r="R31" s="143">
        <f t="shared" si="6"/>
        <v>0</v>
      </c>
      <c r="S31" s="143">
        <f t="shared" si="6"/>
        <v>0</v>
      </c>
      <c r="T31" s="143">
        <f t="shared" si="6"/>
        <v>0</v>
      </c>
      <c r="U31" s="143">
        <f t="shared" si="6"/>
        <v>0</v>
      </c>
      <c r="V31" s="143">
        <f t="shared" si="6"/>
        <v>0</v>
      </c>
      <c r="W31" s="144">
        <f t="shared" si="6"/>
        <v>0</v>
      </c>
      <c r="X31" s="143">
        <f t="shared" si="6"/>
        <v>0</v>
      </c>
      <c r="Y31" s="143">
        <f t="shared" si="6"/>
        <v>0</v>
      </c>
      <c r="Z31" s="143">
        <f t="shared" si="6"/>
        <v>0</v>
      </c>
      <c r="AA31" s="143">
        <f t="shared" si="6"/>
        <v>0</v>
      </c>
      <c r="AB31" s="143">
        <f t="shared" si="6"/>
        <v>0</v>
      </c>
      <c r="AC31" s="143">
        <f t="shared" si="6"/>
        <v>0</v>
      </c>
      <c r="AD31" s="144">
        <f t="shared" si="6"/>
        <v>0</v>
      </c>
      <c r="AE31" s="143">
        <f t="shared" si="6"/>
        <v>0</v>
      </c>
      <c r="AF31" s="143">
        <f t="shared" si="6"/>
        <v>0</v>
      </c>
      <c r="AG31" s="143">
        <f t="shared" si="6"/>
        <v>0</v>
      </c>
      <c r="AH31" s="143">
        <f t="shared" si="6"/>
        <v>0</v>
      </c>
      <c r="AI31" s="143">
        <f t="shared" si="6"/>
        <v>0</v>
      </c>
      <c r="AJ31" s="143">
        <f t="shared" si="6"/>
        <v>0</v>
      </c>
      <c r="AK31" s="144">
        <f t="shared" si="6"/>
        <v>0</v>
      </c>
      <c r="AL31" s="143">
        <f t="shared" si="6"/>
        <v>0</v>
      </c>
      <c r="AM31" s="143">
        <f t="shared" si="6"/>
        <v>0</v>
      </c>
      <c r="AN31" s="143">
        <f t="shared" si="6"/>
        <v>0</v>
      </c>
      <c r="AO31" s="143">
        <f t="shared" si="6"/>
        <v>0</v>
      </c>
      <c r="AP31" s="143">
        <f t="shared" si="6"/>
        <v>0</v>
      </c>
      <c r="AQ31" s="143">
        <f t="shared" si="6"/>
        <v>0</v>
      </c>
      <c r="AR31" s="144">
        <f t="shared" si="6"/>
        <v>0</v>
      </c>
      <c r="AS31" s="143">
        <f t="shared" si="6"/>
        <v>0</v>
      </c>
      <c r="AT31" s="143">
        <f t="shared" si="6"/>
        <v>0</v>
      </c>
      <c r="AU31" s="143">
        <f t="shared" si="6"/>
        <v>0</v>
      </c>
      <c r="AV31" s="143">
        <f t="shared" si="6"/>
        <v>0</v>
      </c>
      <c r="AW31" s="143">
        <f t="shared" si="6"/>
        <v>0</v>
      </c>
      <c r="AX31" s="143">
        <f t="shared" si="6"/>
        <v>0</v>
      </c>
      <c r="AY31" s="144">
        <f t="shared" si="6"/>
        <v>0</v>
      </c>
    </row>
    <row r="32" spans="1:61" s="58" customFormat="1" ht="4.5" customHeight="1" x14ac:dyDescent="0.2">
      <c r="D32" s="127"/>
      <c r="F32" s="127"/>
      <c r="BG32" s="127"/>
      <c r="BH32" s="127"/>
      <c r="BI32" s="127"/>
    </row>
    <row r="33" spans="1:57" s="58" customFormat="1" ht="18" customHeight="1" x14ac:dyDescent="0.2">
      <c r="A33" s="248" t="s">
        <v>52</v>
      </c>
      <c r="B33" s="249"/>
      <c r="C33" s="252" t="s">
        <v>68</v>
      </c>
      <c r="D33" s="253"/>
      <c r="E33" s="253"/>
      <c r="F33" s="253"/>
      <c r="G33" s="253"/>
      <c r="H33" s="253"/>
      <c r="I33" s="254"/>
      <c r="J33" s="252" t="s">
        <v>69</v>
      </c>
      <c r="K33" s="253"/>
      <c r="L33" s="253"/>
      <c r="M33" s="253"/>
      <c r="N33" s="253"/>
      <c r="O33" s="253"/>
      <c r="P33" s="254"/>
      <c r="Q33" s="252" t="s">
        <v>70</v>
      </c>
      <c r="R33" s="253"/>
      <c r="S33" s="253"/>
      <c r="T33" s="253"/>
      <c r="U33" s="253"/>
      <c r="V33" s="253"/>
      <c r="W33" s="254"/>
      <c r="X33" s="252" t="s">
        <v>71</v>
      </c>
      <c r="Y33" s="253"/>
      <c r="Z33" s="253"/>
      <c r="AA33" s="253"/>
      <c r="AB33" s="253"/>
      <c r="AC33" s="253"/>
      <c r="AD33" s="254"/>
      <c r="AE33" s="252" t="s">
        <v>72</v>
      </c>
      <c r="AF33" s="253"/>
      <c r="AG33" s="253"/>
      <c r="AH33" s="253"/>
      <c r="AI33" s="253"/>
      <c r="AJ33" s="253"/>
      <c r="AK33" s="254"/>
      <c r="AL33" s="252" t="s">
        <v>73</v>
      </c>
      <c r="AM33" s="253"/>
      <c r="AN33" s="253"/>
      <c r="AO33" s="253"/>
      <c r="AP33" s="253"/>
      <c r="AQ33" s="253"/>
      <c r="AR33" s="254"/>
    </row>
    <row r="34" spans="1:57" s="58" customFormat="1" ht="18" customHeight="1" x14ac:dyDescent="0.2">
      <c r="A34" s="250"/>
      <c r="B34" s="251"/>
      <c r="C34" s="129" t="s">
        <v>60</v>
      </c>
      <c r="D34" s="130" t="s">
        <v>61</v>
      </c>
      <c r="E34" s="131" t="s">
        <v>62</v>
      </c>
      <c r="F34" s="131" t="s">
        <v>63</v>
      </c>
      <c r="G34" s="131" t="s">
        <v>64</v>
      </c>
      <c r="H34" s="132" t="s">
        <v>65</v>
      </c>
      <c r="I34" s="133" t="s">
        <v>9</v>
      </c>
      <c r="J34" s="129" t="s">
        <v>60</v>
      </c>
      <c r="K34" s="130" t="s">
        <v>61</v>
      </c>
      <c r="L34" s="131" t="s">
        <v>62</v>
      </c>
      <c r="M34" s="131" t="s">
        <v>63</v>
      </c>
      <c r="N34" s="131" t="s">
        <v>64</v>
      </c>
      <c r="O34" s="132" t="s">
        <v>65</v>
      </c>
      <c r="P34" s="133" t="s">
        <v>9</v>
      </c>
      <c r="Q34" s="129" t="s">
        <v>60</v>
      </c>
      <c r="R34" s="130" t="s">
        <v>61</v>
      </c>
      <c r="S34" s="131" t="s">
        <v>62</v>
      </c>
      <c r="T34" s="131" t="s">
        <v>63</v>
      </c>
      <c r="U34" s="131" t="s">
        <v>64</v>
      </c>
      <c r="V34" s="132" t="s">
        <v>65</v>
      </c>
      <c r="W34" s="133" t="s">
        <v>9</v>
      </c>
      <c r="X34" s="129" t="s">
        <v>60</v>
      </c>
      <c r="Y34" s="130" t="s">
        <v>61</v>
      </c>
      <c r="Z34" s="131" t="s">
        <v>62</v>
      </c>
      <c r="AA34" s="131" t="s">
        <v>63</v>
      </c>
      <c r="AB34" s="131" t="s">
        <v>64</v>
      </c>
      <c r="AC34" s="132" t="s">
        <v>65</v>
      </c>
      <c r="AD34" s="133" t="s">
        <v>9</v>
      </c>
      <c r="AE34" s="129" t="s">
        <v>60</v>
      </c>
      <c r="AF34" s="130" t="s">
        <v>61</v>
      </c>
      <c r="AG34" s="131" t="s">
        <v>62</v>
      </c>
      <c r="AH34" s="131" t="s">
        <v>63</v>
      </c>
      <c r="AI34" s="131" t="s">
        <v>64</v>
      </c>
      <c r="AJ34" s="132" t="s">
        <v>65</v>
      </c>
      <c r="AK34" s="133" t="s">
        <v>9</v>
      </c>
      <c r="AL34" s="129" t="s">
        <v>60</v>
      </c>
      <c r="AM34" s="130" t="s">
        <v>61</v>
      </c>
      <c r="AN34" s="131" t="s">
        <v>62</v>
      </c>
      <c r="AO34" s="131" t="s">
        <v>63</v>
      </c>
      <c r="AP34" s="131" t="s">
        <v>64</v>
      </c>
      <c r="AQ34" s="132" t="s">
        <v>65</v>
      </c>
      <c r="AR34" s="133" t="s">
        <v>9</v>
      </c>
    </row>
    <row r="35" spans="1:57" s="58" customFormat="1" ht="18" customHeight="1" x14ac:dyDescent="0.2">
      <c r="A35" s="255" t="s">
        <v>66</v>
      </c>
      <c r="B35" s="256"/>
      <c r="C35" s="18"/>
      <c r="D35" s="19"/>
      <c r="E35" s="20"/>
      <c r="F35" s="20"/>
      <c r="G35" s="20"/>
      <c r="H35" s="21"/>
      <c r="I35" s="138">
        <f>SUM(C35:H35)</f>
        <v>0</v>
      </c>
      <c r="J35" s="18"/>
      <c r="K35" s="19"/>
      <c r="L35" s="20"/>
      <c r="M35" s="20"/>
      <c r="N35" s="20"/>
      <c r="O35" s="21"/>
      <c r="P35" s="138">
        <f>SUM(J35:O35)</f>
        <v>0</v>
      </c>
      <c r="Q35" s="18"/>
      <c r="R35" s="19"/>
      <c r="S35" s="20"/>
      <c r="T35" s="20"/>
      <c r="U35" s="20"/>
      <c r="V35" s="21"/>
      <c r="W35" s="138">
        <f>SUM(Q35:V35)</f>
        <v>0</v>
      </c>
      <c r="X35" s="18"/>
      <c r="Y35" s="19"/>
      <c r="Z35" s="20"/>
      <c r="AA35" s="20"/>
      <c r="AB35" s="20"/>
      <c r="AC35" s="21"/>
      <c r="AD35" s="138">
        <f>SUM(X35:AC35)</f>
        <v>0</v>
      </c>
      <c r="AE35" s="18"/>
      <c r="AF35" s="19"/>
      <c r="AG35" s="20"/>
      <c r="AH35" s="20"/>
      <c r="AI35" s="20"/>
      <c r="AJ35" s="21"/>
      <c r="AK35" s="138">
        <f>SUM(AE35:AJ35)</f>
        <v>0</v>
      </c>
      <c r="AL35" s="145">
        <f>SUM(C29,J29,Q29,X29,AE29,AL29,AS29,C35,J35,Q35,X35,AE35)</f>
        <v>0</v>
      </c>
      <c r="AM35" s="146">
        <f t="shared" ref="AL35:AQ36" si="7">SUM(D29,K29,R29,Y29,AF29,AM29,AT29,D35,K35,R35,Y35,AF35)</f>
        <v>0</v>
      </c>
      <c r="AN35" s="146">
        <f t="shared" si="7"/>
        <v>0</v>
      </c>
      <c r="AO35" s="146">
        <f t="shared" si="7"/>
        <v>0</v>
      </c>
      <c r="AP35" s="146">
        <f t="shared" si="7"/>
        <v>0</v>
      </c>
      <c r="AQ35" s="147">
        <f t="shared" si="7"/>
        <v>0</v>
      </c>
      <c r="AR35" s="138">
        <f>SUM(AL35:AQ35)</f>
        <v>0</v>
      </c>
    </row>
    <row r="36" spans="1:57" s="58" customFormat="1" ht="18" customHeight="1" thickBot="1" x14ac:dyDescent="0.25">
      <c r="A36" s="257" t="s">
        <v>67</v>
      </c>
      <c r="B36" s="258"/>
      <c r="C36" s="22"/>
      <c r="D36" s="23"/>
      <c r="E36" s="24"/>
      <c r="F36" s="24"/>
      <c r="G36" s="24"/>
      <c r="H36" s="25"/>
      <c r="I36" s="138">
        <f>SUM(C36:H36)</f>
        <v>0</v>
      </c>
      <c r="J36" s="22"/>
      <c r="K36" s="23"/>
      <c r="L36" s="24"/>
      <c r="M36" s="24"/>
      <c r="N36" s="24"/>
      <c r="O36" s="25"/>
      <c r="P36" s="138">
        <f>SUM(J36:O36)</f>
        <v>0</v>
      </c>
      <c r="Q36" s="22"/>
      <c r="R36" s="23"/>
      <c r="S36" s="24"/>
      <c r="T36" s="24"/>
      <c r="U36" s="24"/>
      <c r="V36" s="25"/>
      <c r="W36" s="138">
        <f>SUM(Q36:V36)</f>
        <v>0</v>
      </c>
      <c r="X36" s="22"/>
      <c r="Y36" s="23"/>
      <c r="Z36" s="24"/>
      <c r="AA36" s="24"/>
      <c r="AB36" s="24"/>
      <c r="AC36" s="25"/>
      <c r="AD36" s="138">
        <f>SUM(X36:AC36)</f>
        <v>0</v>
      </c>
      <c r="AE36" s="22"/>
      <c r="AF36" s="23"/>
      <c r="AG36" s="24"/>
      <c r="AH36" s="24"/>
      <c r="AI36" s="24"/>
      <c r="AJ36" s="25"/>
      <c r="AK36" s="138">
        <f>SUM(AE36:AJ36)</f>
        <v>0</v>
      </c>
      <c r="AL36" s="148">
        <f t="shared" si="7"/>
        <v>0</v>
      </c>
      <c r="AM36" s="149">
        <f t="shared" si="7"/>
        <v>0</v>
      </c>
      <c r="AN36" s="149">
        <f t="shared" si="7"/>
        <v>0</v>
      </c>
      <c r="AO36" s="149">
        <f t="shared" si="7"/>
        <v>0</v>
      </c>
      <c r="AP36" s="149">
        <f t="shared" si="7"/>
        <v>0</v>
      </c>
      <c r="AQ36" s="150">
        <f t="shared" si="7"/>
        <v>0</v>
      </c>
      <c r="AR36" s="138">
        <f>SUM(AL36:AQ36)</f>
        <v>0</v>
      </c>
    </row>
    <row r="37" spans="1:57" s="58" customFormat="1" ht="18" customHeight="1" thickTop="1" x14ac:dyDescent="0.2">
      <c r="A37" s="245" t="s">
        <v>9</v>
      </c>
      <c r="B37" s="246"/>
      <c r="C37" s="143">
        <f t="shared" ref="C37:AR37" si="8">SUM(C35:C36)</f>
        <v>0</v>
      </c>
      <c r="D37" s="143">
        <f t="shared" si="8"/>
        <v>0</v>
      </c>
      <c r="E37" s="143">
        <f t="shared" si="8"/>
        <v>0</v>
      </c>
      <c r="F37" s="143">
        <f t="shared" si="8"/>
        <v>0</v>
      </c>
      <c r="G37" s="143">
        <f t="shared" si="8"/>
        <v>0</v>
      </c>
      <c r="H37" s="143">
        <f t="shared" si="8"/>
        <v>0</v>
      </c>
      <c r="I37" s="144">
        <f t="shared" si="8"/>
        <v>0</v>
      </c>
      <c r="J37" s="143">
        <f t="shared" si="8"/>
        <v>0</v>
      </c>
      <c r="K37" s="143">
        <f t="shared" si="8"/>
        <v>0</v>
      </c>
      <c r="L37" s="143">
        <f t="shared" si="8"/>
        <v>0</v>
      </c>
      <c r="M37" s="143">
        <f t="shared" si="8"/>
        <v>0</v>
      </c>
      <c r="N37" s="143">
        <f t="shared" si="8"/>
        <v>0</v>
      </c>
      <c r="O37" s="143">
        <f t="shared" si="8"/>
        <v>0</v>
      </c>
      <c r="P37" s="144">
        <f t="shared" si="8"/>
        <v>0</v>
      </c>
      <c r="Q37" s="143">
        <f t="shared" si="8"/>
        <v>0</v>
      </c>
      <c r="R37" s="143">
        <f t="shared" si="8"/>
        <v>0</v>
      </c>
      <c r="S37" s="143">
        <f t="shared" si="8"/>
        <v>0</v>
      </c>
      <c r="T37" s="143">
        <f t="shared" si="8"/>
        <v>0</v>
      </c>
      <c r="U37" s="143">
        <f t="shared" si="8"/>
        <v>0</v>
      </c>
      <c r="V37" s="143">
        <f t="shared" si="8"/>
        <v>0</v>
      </c>
      <c r="W37" s="144">
        <f t="shared" si="8"/>
        <v>0</v>
      </c>
      <c r="X37" s="143">
        <f t="shared" si="8"/>
        <v>0</v>
      </c>
      <c r="Y37" s="143">
        <f t="shared" si="8"/>
        <v>0</v>
      </c>
      <c r="Z37" s="143">
        <f t="shared" si="8"/>
        <v>0</v>
      </c>
      <c r="AA37" s="143">
        <f t="shared" si="8"/>
        <v>0</v>
      </c>
      <c r="AB37" s="143">
        <f t="shared" si="8"/>
        <v>0</v>
      </c>
      <c r="AC37" s="143">
        <f t="shared" si="8"/>
        <v>0</v>
      </c>
      <c r="AD37" s="144">
        <f t="shared" si="8"/>
        <v>0</v>
      </c>
      <c r="AE37" s="143">
        <f t="shared" si="8"/>
        <v>0</v>
      </c>
      <c r="AF37" s="143">
        <f t="shared" si="8"/>
        <v>0</v>
      </c>
      <c r="AG37" s="143">
        <f t="shared" si="8"/>
        <v>0</v>
      </c>
      <c r="AH37" s="143">
        <f t="shared" si="8"/>
        <v>0</v>
      </c>
      <c r="AI37" s="143">
        <f t="shared" si="8"/>
        <v>0</v>
      </c>
      <c r="AJ37" s="143">
        <f t="shared" si="8"/>
        <v>0</v>
      </c>
      <c r="AK37" s="144">
        <f t="shared" si="8"/>
        <v>0</v>
      </c>
      <c r="AL37" s="143">
        <f t="shared" si="8"/>
        <v>0</v>
      </c>
      <c r="AM37" s="143">
        <f t="shared" si="8"/>
        <v>0</v>
      </c>
      <c r="AN37" s="143">
        <f t="shared" si="8"/>
        <v>0</v>
      </c>
      <c r="AO37" s="143">
        <f t="shared" si="8"/>
        <v>0</v>
      </c>
      <c r="AP37" s="143">
        <f t="shared" si="8"/>
        <v>0</v>
      </c>
      <c r="AQ37" s="143">
        <f t="shared" si="8"/>
        <v>0</v>
      </c>
      <c r="AR37" s="151">
        <f t="shared" si="8"/>
        <v>0</v>
      </c>
    </row>
    <row r="38" spans="1:57" s="58" customFormat="1" ht="4.5" customHeight="1" x14ac:dyDescent="0.2">
      <c r="D38" s="127"/>
      <c r="F38" s="127"/>
    </row>
    <row r="39" spans="1:57" s="58" customFormat="1" ht="18" customHeight="1" x14ac:dyDescent="0.2">
      <c r="A39" s="248" t="s">
        <v>52</v>
      </c>
      <c r="B39" s="249"/>
      <c r="C39" s="252" t="s">
        <v>42</v>
      </c>
      <c r="D39" s="253"/>
      <c r="E39" s="253"/>
      <c r="F39" s="253"/>
      <c r="G39" s="253"/>
      <c r="H39" s="253"/>
      <c r="I39" s="254"/>
      <c r="J39" s="252" t="s">
        <v>44</v>
      </c>
      <c r="K39" s="253"/>
      <c r="L39" s="253"/>
      <c r="M39" s="253"/>
      <c r="N39" s="253"/>
      <c r="O39" s="253"/>
      <c r="P39" s="254"/>
      <c r="Q39" s="252" t="s">
        <v>46</v>
      </c>
      <c r="R39" s="253"/>
      <c r="S39" s="253"/>
      <c r="T39" s="253"/>
      <c r="U39" s="253"/>
      <c r="V39" s="253"/>
      <c r="W39" s="254"/>
      <c r="X39" s="252" t="s">
        <v>47</v>
      </c>
      <c r="Y39" s="253"/>
      <c r="Z39" s="253"/>
      <c r="AA39" s="253"/>
      <c r="AB39" s="253"/>
      <c r="AC39" s="253"/>
      <c r="AD39" s="254"/>
      <c r="AE39" s="252" t="s">
        <v>49</v>
      </c>
      <c r="AF39" s="253"/>
      <c r="AG39" s="253"/>
      <c r="AH39" s="253"/>
      <c r="AI39" s="253"/>
      <c r="AJ39" s="253"/>
      <c r="AK39" s="254"/>
      <c r="AL39" s="252" t="s">
        <v>50</v>
      </c>
      <c r="AM39" s="253"/>
      <c r="AN39" s="253"/>
      <c r="AO39" s="253"/>
      <c r="AP39" s="253"/>
      <c r="AQ39" s="253"/>
      <c r="AR39" s="254"/>
      <c r="AS39" s="252" t="s">
        <v>9</v>
      </c>
      <c r="AT39" s="253"/>
      <c r="AU39" s="253"/>
      <c r="AV39" s="253"/>
      <c r="AW39" s="253"/>
      <c r="AX39" s="253"/>
      <c r="AY39" s="254"/>
      <c r="AZ39" s="152" t="s">
        <v>89</v>
      </c>
      <c r="BA39" s="153"/>
      <c r="BB39" s="153"/>
      <c r="BC39" s="153"/>
      <c r="BD39" s="154"/>
      <c r="BE39" s="155"/>
    </row>
    <row r="40" spans="1:57" s="58" customFormat="1" ht="18" customHeight="1" x14ac:dyDescent="0.2">
      <c r="A40" s="250"/>
      <c r="B40" s="251"/>
      <c r="C40" s="129" t="s">
        <v>60</v>
      </c>
      <c r="D40" s="130" t="s">
        <v>61</v>
      </c>
      <c r="E40" s="131" t="s">
        <v>62</v>
      </c>
      <c r="F40" s="131" t="s">
        <v>63</v>
      </c>
      <c r="G40" s="131" t="s">
        <v>64</v>
      </c>
      <c r="H40" s="132" t="s">
        <v>65</v>
      </c>
      <c r="I40" s="133" t="s">
        <v>9</v>
      </c>
      <c r="J40" s="129" t="s">
        <v>60</v>
      </c>
      <c r="K40" s="130" t="s">
        <v>61</v>
      </c>
      <c r="L40" s="131" t="s">
        <v>62</v>
      </c>
      <c r="M40" s="131" t="s">
        <v>63</v>
      </c>
      <c r="N40" s="131" t="s">
        <v>64</v>
      </c>
      <c r="O40" s="132" t="s">
        <v>65</v>
      </c>
      <c r="P40" s="133" t="s">
        <v>9</v>
      </c>
      <c r="Q40" s="129" t="s">
        <v>60</v>
      </c>
      <c r="R40" s="130" t="s">
        <v>61</v>
      </c>
      <c r="S40" s="131" t="s">
        <v>62</v>
      </c>
      <c r="T40" s="131" t="s">
        <v>63</v>
      </c>
      <c r="U40" s="131" t="s">
        <v>64</v>
      </c>
      <c r="V40" s="132" t="s">
        <v>65</v>
      </c>
      <c r="W40" s="133" t="s">
        <v>9</v>
      </c>
      <c r="X40" s="129" t="s">
        <v>60</v>
      </c>
      <c r="Y40" s="130" t="s">
        <v>61</v>
      </c>
      <c r="Z40" s="131" t="s">
        <v>62</v>
      </c>
      <c r="AA40" s="131" t="s">
        <v>63</v>
      </c>
      <c r="AB40" s="131" t="s">
        <v>64</v>
      </c>
      <c r="AC40" s="132" t="s">
        <v>65</v>
      </c>
      <c r="AD40" s="133" t="s">
        <v>9</v>
      </c>
      <c r="AE40" s="129" t="s">
        <v>60</v>
      </c>
      <c r="AF40" s="130" t="s">
        <v>61</v>
      </c>
      <c r="AG40" s="131" t="s">
        <v>62</v>
      </c>
      <c r="AH40" s="131" t="s">
        <v>63</v>
      </c>
      <c r="AI40" s="131" t="s">
        <v>64</v>
      </c>
      <c r="AJ40" s="132" t="s">
        <v>65</v>
      </c>
      <c r="AK40" s="133" t="s">
        <v>9</v>
      </c>
      <c r="AL40" s="129" t="s">
        <v>60</v>
      </c>
      <c r="AM40" s="130" t="s">
        <v>61</v>
      </c>
      <c r="AN40" s="131" t="s">
        <v>62</v>
      </c>
      <c r="AO40" s="131" t="s">
        <v>63</v>
      </c>
      <c r="AP40" s="131" t="s">
        <v>64</v>
      </c>
      <c r="AQ40" s="132" t="s">
        <v>65</v>
      </c>
      <c r="AR40" s="133" t="s">
        <v>9</v>
      </c>
      <c r="AS40" s="129" t="s">
        <v>60</v>
      </c>
      <c r="AT40" s="130" t="s">
        <v>61</v>
      </c>
      <c r="AU40" s="131" t="s">
        <v>62</v>
      </c>
      <c r="AV40" s="131" t="s">
        <v>63</v>
      </c>
      <c r="AW40" s="131" t="s">
        <v>64</v>
      </c>
      <c r="AX40" s="132" t="s">
        <v>65</v>
      </c>
      <c r="AY40" s="133" t="s">
        <v>9</v>
      </c>
      <c r="AZ40" s="156"/>
      <c r="BA40" s="157"/>
      <c r="BB40" s="157"/>
      <c r="BC40" s="157"/>
      <c r="BD40" s="158"/>
      <c r="BE40" s="159"/>
    </row>
    <row r="41" spans="1:57" s="58" customFormat="1" ht="18" customHeight="1" x14ac:dyDescent="0.2">
      <c r="A41" s="255" t="s">
        <v>66</v>
      </c>
      <c r="B41" s="256"/>
      <c r="C41" s="18"/>
      <c r="D41" s="19"/>
      <c r="E41" s="20"/>
      <c r="F41" s="20"/>
      <c r="G41" s="20"/>
      <c r="H41" s="21"/>
      <c r="I41" s="138">
        <f>SUM(C41:H41)</f>
        <v>0</v>
      </c>
      <c r="J41" s="18"/>
      <c r="K41" s="19"/>
      <c r="L41" s="20"/>
      <c r="M41" s="20"/>
      <c r="N41" s="20"/>
      <c r="O41" s="21"/>
      <c r="P41" s="138">
        <f>SUM(J41:O41)</f>
        <v>0</v>
      </c>
      <c r="Q41" s="18"/>
      <c r="R41" s="19"/>
      <c r="S41" s="20"/>
      <c r="T41" s="20"/>
      <c r="U41" s="20"/>
      <c r="V41" s="21"/>
      <c r="W41" s="138">
        <f>SUM(Q41:V41)</f>
        <v>0</v>
      </c>
      <c r="X41" s="18"/>
      <c r="Y41" s="19"/>
      <c r="Z41" s="20"/>
      <c r="AA41" s="20"/>
      <c r="AB41" s="20"/>
      <c r="AC41" s="21"/>
      <c r="AD41" s="138">
        <f>SUM(X41:AC41)</f>
        <v>0</v>
      </c>
      <c r="AE41" s="18"/>
      <c r="AF41" s="19"/>
      <c r="AG41" s="20"/>
      <c r="AH41" s="20"/>
      <c r="AI41" s="20"/>
      <c r="AJ41" s="21"/>
      <c r="AK41" s="138">
        <f>SUM(AE41:AJ41)</f>
        <v>0</v>
      </c>
      <c r="AL41" s="18"/>
      <c r="AM41" s="19"/>
      <c r="AN41" s="20"/>
      <c r="AO41" s="20"/>
      <c r="AP41" s="20"/>
      <c r="AQ41" s="21"/>
      <c r="AR41" s="138">
        <f>SUM(AL41:AQ41)</f>
        <v>0</v>
      </c>
      <c r="AS41" s="145">
        <f>SUM(AL35,C41,J41,Q41,X41,AE41,AL41)</f>
        <v>0</v>
      </c>
      <c r="AT41" s="146">
        <f>SUM(AM35,D41,K41,R41,Y41,AF41,AM41)</f>
        <v>0</v>
      </c>
      <c r="AU41" s="146">
        <f t="shared" ref="AS41:AX42" si="9">SUM(AN35,E41,L41,S41,Z41,AG41,AN41)</f>
        <v>0</v>
      </c>
      <c r="AV41" s="146">
        <f t="shared" si="9"/>
        <v>0</v>
      </c>
      <c r="AW41" s="146">
        <f t="shared" si="9"/>
        <v>0</v>
      </c>
      <c r="AX41" s="147">
        <f t="shared" si="9"/>
        <v>0</v>
      </c>
      <c r="AY41" s="138">
        <f>SUM(AS41:AX41)</f>
        <v>0</v>
      </c>
      <c r="AZ41" s="160" t="s">
        <v>91</v>
      </c>
      <c r="BA41" s="44"/>
      <c r="BB41" s="44" t="str">
        <f>IF(M14=AY43, "TRUE", "一致していません、確認してください。")</f>
        <v>TRUE</v>
      </c>
      <c r="BC41" s="44"/>
      <c r="BD41" s="161"/>
      <c r="BE41" s="162"/>
    </row>
    <row r="42" spans="1:57" s="58" customFormat="1" ht="18" customHeight="1" thickBot="1" x14ac:dyDescent="0.25">
      <c r="A42" s="257" t="s">
        <v>67</v>
      </c>
      <c r="B42" s="258"/>
      <c r="C42" s="22"/>
      <c r="D42" s="23"/>
      <c r="E42" s="24"/>
      <c r="F42" s="24"/>
      <c r="G42" s="24"/>
      <c r="H42" s="25"/>
      <c r="I42" s="138">
        <f>SUM(C42:H42)</f>
        <v>0</v>
      </c>
      <c r="J42" s="22"/>
      <c r="K42" s="23"/>
      <c r="L42" s="24"/>
      <c r="M42" s="24"/>
      <c r="N42" s="24"/>
      <c r="O42" s="25"/>
      <c r="P42" s="138">
        <f>SUM(J42:O42)</f>
        <v>0</v>
      </c>
      <c r="Q42" s="22"/>
      <c r="R42" s="23"/>
      <c r="S42" s="24"/>
      <c r="T42" s="24"/>
      <c r="U42" s="24"/>
      <c r="V42" s="25"/>
      <c r="W42" s="138">
        <f>SUM(Q42:V42)</f>
        <v>0</v>
      </c>
      <c r="X42" s="22"/>
      <c r="Y42" s="23"/>
      <c r="Z42" s="24"/>
      <c r="AA42" s="24"/>
      <c r="AB42" s="24"/>
      <c r="AC42" s="25"/>
      <c r="AD42" s="138">
        <f>SUM(X42:AC42)</f>
        <v>0</v>
      </c>
      <c r="AE42" s="22"/>
      <c r="AF42" s="23"/>
      <c r="AG42" s="24"/>
      <c r="AH42" s="24"/>
      <c r="AI42" s="24"/>
      <c r="AJ42" s="25"/>
      <c r="AK42" s="138">
        <f>SUM(AE42:AJ42)</f>
        <v>0</v>
      </c>
      <c r="AL42" s="22"/>
      <c r="AM42" s="23"/>
      <c r="AN42" s="24"/>
      <c r="AO42" s="24"/>
      <c r="AP42" s="24"/>
      <c r="AQ42" s="25"/>
      <c r="AR42" s="138">
        <f>SUM(AL42:AQ42)</f>
        <v>0</v>
      </c>
      <c r="AS42" s="148">
        <f t="shared" si="9"/>
        <v>0</v>
      </c>
      <c r="AT42" s="149">
        <f t="shared" si="9"/>
        <v>0</v>
      </c>
      <c r="AU42" s="149">
        <f t="shared" si="9"/>
        <v>0</v>
      </c>
      <c r="AV42" s="149">
        <f t="shared" si="9"/>
        <v>0</v>
      </c>
      <c r="AW42" s="149">
        <f t="shared" si="9"/>
        <v>0</v>
      </c>
      <c r="AX42" s="150">
        <f t="shared" si="9"/>
        <v>0</v>
      </c>
      <c r="AY42" s="163">
        <f>SUM(AS42:AX42)</f>
        <v>0</v>
      </c>
      <c r="AZ42" s="160" t="s">
        <v>90</v>
      </c>
      <c r="BA42" s="44"/>
      <c r="BB42" s="44" t="str">
        <f>IF(AND(M8=AA5), "TRUE", "一致していません、確認してください。")</f>
        <v>TRUE</v>
      </c>
      <c r="BC42" s="44"/>
      <c r="BD42" s="161"/>
      <c r="BE42" s="162"/>
    </row>
    <row r="43" spans="1:57" s="58" customFormat="1" ht="18" customHeight="1" thickTop="1" x14ac:dyDescent="0.2">
      <c r="A43" s="245" t="s">
        <v>9</v>
      </c>
      <c r="B43" s="246"/>
      <c r="C43" s="143">
        <f t="shared" ref="C43:AX43" si="10">SUM(C41:C42)</f>
        <v>0</v>
      </c>
      <c r="D43" s="143">
        <f t="shared" si="10"/>
        <v>0</v>
      </c>
      <c r="E43" s="143">
        <f t="shared" si="10"/>
        <v>0</v>
      </c>
      <c r="F43" s="143">
        <f t="shared" si="10"/>
        <v>0</v>
      </c>
      <c r="G43" s="143">
        <f t="shared" si="10"/>
        <v>0</v>
      </c>
      <c r="H43" s="143">
        <f t="shared" si="10"/>
        <v>0</v>
      </c>
      <c r="I43" s="151">
        <f t="shared" si="10"/>
        <v>0</v>
      </c>
      <c r="J43" s="143">
        <f t="shared" si="10"/>
        <v>0</v>
      </c>
      <c r="K43" s="143">
        <f t="shared" si="10"/>
        <v>0</v>
      </c>
      <c r="L43" s="143">
        <f t="shared" si="10"/>
        <v>0</v>
      </c>
      <c r="M43" s="143">
        <f t="shared" si="10"/>
        <v>0</v>
      </c>
      <c r="N43" s="143">
        <f t="shared" si="10"/>
        <v>0</v>
      </c>
      <c r="O43" s="143">
        <f t="shared" si="10"/>
        <v>0</v>
      </c>
      <c r="P43" s="151">
        <f t="shared" si="10"/>
        <v>0</v>
      </c>
      <c r="Q43" s="143">
        <f t="shared" si="10"/>
        <v>0</v>
      </c>
      <c r="R43" s="143">
        <f t="shared" si="10"/>
        <v>0</v>
      </c>
      <c r="S43" s="143">
        <f t="shared" si="10"/>
        <v>0</v>
      </c>
      <c r="T43" s="143">
        <f t="shared" si="10"/>
        <v>0</v>
      </c>
      <c r="U43" s="143">
        <f t="shared" si="10"/>
        <v>0</v>
      </c>
      <c r="V43" s="143">
        <f t="shared" si="10"/>
        <v>0</v>
      </c>
      <c r="W43" s="151">
        <f t="shared" si="10"/>
        <v>0</v>
      </c>
      <c r="X43" s="143">
        <f t="shared" si="10"/>
        <v>0</v>
      </c>
      <c r="Y43" s="143">
        <f t="shared" si="10"/>
        <v>0</v>
      </c>
      <c r="Z43" s="143">
        <f t="shared" si="10"/>
        <v>0</v>
      </c>
      <c r="AA43" s="143">
        <f t="shared" si="10"/>
        <v>0</v>
      </c>
      <c r="AB43" s="143">
        <f t="shared" si="10"/>
        <v>0</v>
      </c>
      <c r="AC43" s="143">
        <f t="shared" si="10"/>
        <v>0</v>
      </c>
      <c r="AD43" s="151">
        <f t="shared" si="10"/>
        <v>0</v>
      </c>
      <c r="AE43" s="143">
        <f t="shared" si="10"/>
        <v>0</v>
      </c>
      <c r="AF43" s="143">
        <f t="shared" si="10"/>
        <v>0</v>
      </c>
      <c r="AG43" s="143">
        <f t="shared" si="10"/>
        <v>0</v>
      </c>
      <c r="AH43" s="143">
        <f t="shared" si="10"/>
        <v>0</v>
      </c>
      <c r="AI43" s="143">
        <f t="shared" si="10"/>
        <v>0</v>
      </c>
      <c r="AJ43" s="143">
        <f t="shared" si="10"/>
        <v>0</v>
      </c>
      <c r="AK43" s="151">
        <f t="shared" si="10"/>
        <v>0</v>
      </c>
      <c r="AL43" s="143">
        <f t="shared" si="10"/>
        <v>0</v>
      </c>
      <c r="AM43" s="143">
        <f t="shared" si="10"/>
        <v>0</v>
      </c>
      <c r="AN43" s="143">
        <f t="shared" si="10"/>
        <v>0</v>
      </c>
      <c r="AO43" s="143">
        <f t="shared" si="10"/>
        <v>0</v>
      </c>
      <c r="AP43" s="143">
        <f t="shared" si="10"/>
        <v>0</v>
      </c>
      <c r="AQ43" s="143">
        <f t="shared" si="10"/>
        <v>0</v>
      </c>
      <c r="AR43" s="151">
        <f t="shared" si="10"/>
        <v>0</v>
      </c>
      <c r="AS43" s="143">
        <f>SUM(AS41:AS42)</f>
        <v>0</v>
      </c>
      <c r="AT43" s="143">
        <f>SUM(AT41:AT42)</f>
        <v>0</v>
      </c>
      <c r="AU43" s="143">
        <f t="shared" si="10"/>
        <v>0</v>
      </c>
      <c r="AV43" s="143">
        <f t="shared" si="10"/>
        <v>0</v>
      </c>
      <c r="AW43" s="143">
        <f t="shared" si="10"/>
        <v>0</v>
      </c>
      <c r="AX43" s="143">
        <f t="shared" si="10"/>
        <v>0</v>
      </c>
      <c r="AY43" s="165">
        <f>SUM(AY41:AY42)</f>
        <v>0</v>
      </c>
      <c r="AZ43" s="166" t="s">
        <v>92</v>
      </c>
      <c r="BA43" s="45"/>
      <c r="BB43" s="45" t="str">
        <f>IF(AND(M15=AR37, M16=I43,M17=P43,M18=W43,M19=AD43,M20=AK43,M21=AR43), "TRUE", "一致していません、確認してください。")</f>
        <v>TRUE</v>
      </c>
      <c r="BC43" s="45"/>
      <c r="BD43" s="167"/>
      <c r="BE43" s="168"/>
    </row>
    <row r="44" spans="1:57" ht="19.5" customHeight="1" x14ac:dyDescent="0.2">
      <c r="A44" s="188" t="s">
        <v>75</v>
      </c>
      <c r="B44" s="189"/>
      <c r="C44" s="189"/>
      <c r="D44" s="189"/>
      <c r="E44" s="189"/>
      <c r="F44" s="189"/>
      <c r="G44" s="189"/>
      <c r="H44" s="189"/>
      <c r="I44" s="189"/>
      <c r="J44" s="189"/>
      <c r="K44" s="189"/>
      <c r="L44" s="189"/>
      <c r="M44" s="189"/>
      <c r="N44" s="189"/>
      <c r="O44" s="189"/>
      <c r="P44" s="189"/>
      <c r="Q44" s="189"/>
      <c r="R44" s="189"/>
      <c r="S44" s="189"/>
      <c r="T44" s="189"/>
      <c r="U44" s="189"/>
      <c r="V44" s="189"/>
      <c r="W44" s="189"/>
      <c r="X44" s="189"/>
      <c r="Y44" s="189"/>
      <c r="Z44" s="189"/>
      <c r="AA44" s="189"/>
      <c r="AB44" s="189"/>
      <c r="AC44" s="189"/>
      <c r="AD44" s="189"/>
      <c r="AE44" s="189"/>
      <c r="AF44" s="189"/>
      <c r="AG44" s="189"/>
      <c r="AH44" s="189"/>
      <c r="AI44" s="189"/>
      <c r="AJ44" s="189"/>
      <c r="AK44" s="189"/>
      <c r="AL44" s="189"/>
      <c r="AM44" s="189"/>
      <c r="AN44" s="189"/>
      <c r="AO44" s="189"/>
      <c r="AP44" s="189"/>
      <c r="AQ44" s="189"/>
      <c r="AR44" s="189"/>
      <c r="AS44" s="189"/>
      <c r="AT44" s="189"/>
      <c r="AU44" s="189"/>
      <c r="AV44" s="189"/>
      <c r="AW44" s="189"/>
      <c r="AX44" s="189"/>
      <c r="AY44" s="189"/>
    </row>
    <row r="45" spans="1:57" ht="19.5" customHeight="1" x14ac:dyDescent="0.2">
      <c r="A45" s="190"/>
      <c r="B45" s="190"/>
      <c r="C45" s="190"/>
      <c r="D45" s="190"/>
      <c r="E45" s="190"/>
      <c r="F45" s="190"/>
      <c r="G45" s="190"/>
      <c r="H45" s="190"/>
      <c r="I45" s="190"/>
      <c r="J45" s="190"/>
      <c r="K45" s="190"/>
      <c r="L45" s="190"/>
      <c r="M45" s="190"/>
      <c r="N45" s="190"/>
      <c r="O45" s="190"/>
      <c r="P45" s="190"/>
      <c r="Q45" s="190"/>
      <c r="R45" s="190"/>
      <c r="S45" s="190"/>
      <c r="T45" s="190"/>
      <c r="U45" s="190"/>
      <c r="V45" s="190"/>
      <c r="W45" s="190"/>
      <c r="X45" s="190"/>
      <c r="Y45" s="190"/>
      <c r="Z45" s="190"/>
      <c r="AA45" s="190"/>
      <c r="AB45" s="190"/>
      <c r="AC45" s="190"/>
      <c r="AD45" s="190"/>
      <c r="AE45" s="190"/>
      <c r="AF45" s="190"/>
      <c r="AG45" s="190"/>
      <c r="AH45" s="190"/>
      <c r="AI45" s="190"/>
      <c r="AJ45" s="190"/>
      <c r="AK45" s="190"/>
      <c r="AL45" s="190"/>
      <c r="AM45" s="190"/>
      <c r="AN45" s="190"/>
      <c r="AO45" s="190"/>
      <c r="AP45" s="190"/>
      <c r="AQ45" s="190"/>
      <c r="AR45" s="190"/>
      <c r="AS45" s="190"/>
      <c r="AT45" s="190"/>
      <c r="AU45" s="190"/>
      <c r="AV45" s="190"/>
      <c r="AW45" s="190"/>
      <c r="AX45" s="190"/>
      <c r="AY45" s="190"/>
    </row>
    <row r="46" spans="1:57" ht="19.5" customHeight="1" x14ac:dyDescent="0.2">
      <c r="A46" s="53"/>
      <c r="B46" s="53"/>
      <c r="C46" s="53"/>
      <c r="D46" s="53"/>
      <c r="E46" s="53"/>
      <c r="F46" s="53"/>
      <c r="G46" s="53"/>
      <c r="H46" s="53"/>
      <c r="I46" s="53"/>
      <c r="J46" s="53"/>
      <c r="K46" s="53"/>
    </row>
    <row r="47" spans="1:57" ht="19.5" customHeight="1" x14ac:dyDescent="0.2">
      <c r="A47" s="53"/>
      <c r="B47" s="53"/>
      <c r="C47" s="53"/>
      <c r="D47" s="53"/>
      <c r="E47" s="53"/>
      <c r="F47" s="53"/>
      <c r="G47" s="53"/>
      <c r="H47" s="53"/>
      <c r="I47" s="53"/>
      <c r="J47" s="53"/>
      <c r="K47" s="53"/>
    </row>
    <row r="48" spans="1:57" ht="19.5" customHeight="1" x14ac:dyDescent="0.2">
      <c r="A48" s="53"/>
      <c r="B48" s="53"/>
      <c r="C48" s="53"/>
      <c r="D48" s="53"/>
      <c r="E48" s="53"/>
      <c r="F48" s="53"/>
      <c r="G48" s="53"/>
      <c r="H48" s="53"/>
      <c r="I48" s="53"/>
      <c r="J48" s="53"/>
      <c r="K48" s="53"/>
    </row>
    <row r="49" spans="1:11" ht="19.5" customHeight="1" x14ac:dyDescent="0.2">
      <c r="A49" s="53"/>
      <c r="B49" s="53"/>
      <c r="C49" s="53"/>
      <c r="D49" s="53"/>
      <c r="E49" s="53"/>
      <c r="F49" s="53"/>
      <c r="G49" s="53"/>
      <c r="H49" s="53"/>
      <c r="I49" s="53"/>
      <c r="J49" s="53"/>
      <c r="K49" s="53"/>
    </row>
    <row r="50" spans="1:11" ht="19.5" customHeight="1" x14ac:dyDescent="0.2">
      <c r="A50" s="53"/>
      <c r="B50" s="53"/>
      <c r="C50" s="53"/>
      <c r="D50" s="53"/>
      <c r="E50" s="53"/>
      <c r="F50" s="53"/>
      <c r="G50" s="53"/>
      <c r="H50" s="53"/>
      <c r="I50" s="53"/>
      <c r="J50" s="53"/>
      <c r="K50" s="53"/>
    </row>
    <row r="51" spans="1:11" ht="19.5" customHeight="1" x14ac:dyDescent="0.2">
      <c r="A51" s="53"/>
      <c r="B51" s="53"/>
      <c r="C51" s="53"/>
      <c r="D51" s="53"/>
      <c r="E51" s="53"/>
      <c r="F51" s="53"/>
      <c r="G51" s="53"/>
      <c r="H51" s="53"/>
      <c r="I51" s="53"/>
      <c r="J51" s="53"/>
      <c r="K51" s="53"/>
    </row>
    <row r="52" spans="1:11" ht="19.5" customHeight="1" x14ac:dyDescent="0.2">
      <c r="A52" s="53"/>
      <c r="B52" s="53"/>
      <c r="C52" s="53"/>
      <c r="D52" s="53"/>
      <c r="E52" s="53"/>
      <c r="F52" s="53"/>
      <c r="G52" s="53"/>
      <c r="H52" s="53"/>
      <c r="I52" s="53"/>
      <c r="J52" s="53"/>
      <c r="K52" s="53"/>
    </row>
    <row r="53" spans="1:11" ht="19.5" customHeight="1" x14ac:dyDescent="0.2">
      <c r="A53" s="53"/>
      <c r="B53" s="53"/>
      <c r="C53" s="53"/>
      <c r="D53" s="53"/>
      <c r="E53" s="53"/>
      <c r="F53" s="53"/>
      <c r="G53" s="53"/>
      <c r="H53" s="53"/>
      <c r="I53" s="53"/>
      <c r="J53" s="53"/>
      <c r="K53" s="53"/>
    </row>
    <row r="54" spans="1:11" ht="19.5" customHeight="1" x14ac:dyDescent="0.2">
      <c r="A54" s="53"/>
      <c r="B54" s="53"/>
      <c r="C54" s="53"/>
      <c r="D54" s="53"/>
      <c r="E54" s="53"/>
      <c r="F54" s="53"/>
      <c r="G54" s="53"/>
      <c r="H54" s="53"/>
      <c r="I54" s="53"/>
      <c r="J54" s="53"/>
      <c r="K54" s="53"/>
    </row>
    <row r="55" spans="1:11" ht="19.5" customHeight="1" x14ac:dyDescent="0.2">
      <c r="A55" s="53"/>
      <c r="B55" s="53"/>
      <c r="C55" s="53"/>
      <c r="D55" s="53"/>
      <c r="E55" s="53"/>
      <c r="F55" s="53"/>
      <c r="G55" s="53"/>
      <c r="H55" s="53"/>
      <c r="I55" s="53"/>
      <c r="J55" s="53"/>
      <c r="K55" s="53"/>
    </row>
    <row r="56" spans="1:11" ht="19.5" customHeight="1" x14ac:dyDescent="0.2">
      <c r="A56" s="53"/>
      <c r="B56" s="53"/>
      <c r="C56" s="53"/>
      <c r="D56" s="53"/>
      <c r="E56" s="53"/>
      <c r="F56" s="53"/>
      <c r="G56" s="53"/>
      <c r="H56" s="53"/>
      <c r="I56" s="53"/>
      <c r="J56" s="53"/>
      <c r="K56" s="53"/>
    </row>
    <row r="57" spans="1:11" ht="19.5" customHeight="1" x14ac:dyDescent="0.2"/>
    <row r="58" spans="1:11" ht="19.5" customHeight="1" x14ac:dyDescent="0.2"/>
    <row r="59" spans="1:11" ht="19.5" customHeight="1" x14ac:dyDescent="0.2"/>
    <row r="60" spans="1:11" ht="19.5" customHeight="1" x14ac:dyDescent="0.2"/>
    <row r="61" spans="1:11" ht="19.5" customHeight="1" x14ac:dyDescent="0.2"/>
    <row r="62" spans="1:11" ht="19.5" customHeight="1" x14ac:dyDescent="0.2"/>
    <row r="63" spans="1:11" ht="19.5" customHeight="1" x14ac:dyDescent="0.2"/>
    <row r="64" spans="1:11" ht="19.5" customHeight="1" x14ac:dyDescent="0.2"/>
    <row r="65" s="54" customFormat="1" ht="19.5" customHeight="1" x14ac:dyDescent="0.2"/>
    <row r="66" s="54" customFormat="1" ht="19.5" customHeight="1" x14ac:dyDescent="0.2"/>
    <row r="67" s="54" customFormat="1" ht="19.5" customHeight="1" x14ac:dyDescent="0.2"/>
    <row r="68" s="54" customFormat="1" ht="19.5" customHeight="1" x14ac:dyDescent="0.2"/>
    <row r="69" s="54" customFormat="1" ht="19.5" customHeight="1" x14ac:dyDescent="0.2"/>
    <row r="70" s="54" customFormat="1" ht="19.5" customHeight="1" x14ac:dyDescent="0.2"/>
    <row r="71" s="54" customFormat="1" ht="19.5" customHeight="1" x14ac:dyDescent="0.2"/>
    <row r="72" s="54" customFormat="1" ht="19.5" customHeight="1" x14ac:dyDescent="0.2"/>
    <row r="73" s="54" customFormat="1" ht="19.5" customHeight="1" x14ac:dyDescent="0.2"/>
    <row r="74" s="54" customFormat="1" ht="19.5" customHeight="1" x14ac:dyDescent="0.2"/>
    <row r="75" s="54" customFormat="1" ht="19.5" customHeight="1" x14ac:dyDescent="0.2"/>
    <row r="76" s="54" customFormat="1" ht="19.5" customHeight="1" x14ac:dyDescent="0.2"/>
    <row r="77" s="54" customFormat="1" ht="19.5" customHeight="1" x14ac:dyDescent="0.2"/>
    <row r="78" s="54" customFormat="1" ht="19.5" customHeight="1" x14ac:dyDescent="0.2"/>
    <row r="79" s="54" customFormat="1" ht="19.5" customHeight="1" x14ac:dyDescent="0.2"/>
    <row r="80" s="54" customFormat="1" ht="19.5" customHeight="1" x14ac:dyDescent="0.2"/>
    <row r="81" s="54" customFormat="1" ht="19.5" customHeight="1" x14ac:dyDescent="0.2"/>
    <row r="82" s="54" customFormat="1" ht="19.5" customHeight="1" x14ac:dyDescent="0.2"/>
    <row r="83" s="54" customFormat="1" ht="19.5" customHeight="1" x14ac:dyDescent="0.2"/>
    <row r="84" s="54" customFormat="1" ht="19.5" customHeight="1" x14ac:dyDescent="0.2"/>
    <row r="85" s="54" customFormat="1" ht="19.5" customHeight="1" x14ac:dyDescent="0.2"/>
    <row r="86" s="54" customFormat="1" ht="19.5" customHeight="1" x14ac:dyDescent="0.2"/>
    <row r="87" s="54" customFormat="1" ht="19.5" customHeight="1" x14ac:dyDescent="0.2"/>
    <row r="88" s="54" customFormat="1" ht="19.5" customHeight="1" x14ac:dyDescent="0.2"/>
    <row r="89" s="54" customFormat="1" ht="19.5" customHeight="1" x14ac:dyDescent="0.2"/>
    <row r="90" s="54" customFormat="1" ht="19.5" customHeight="1" x14ac:dyDescent="0.2"/>
    <row r="91" s="54" customFormat="1" ht="19.5" customHeight="1" x14ac:dyDescent="0.2"/>
    <row r="92" s="54" customFormat="1" ht="19.5" customHeight="1" x14ac:dyDescent="0.2"/>
    <row r="93" s="54" customFormat="1" ht="19.5" customHeight="1" x14ac:dyDescent="0.2"/>
    <row r="94" s="54" customFormat="1" ht="19.5" customHeight="1" x14ac:dyDescent="0.2"/>
    <row r="95" s="54" customFormat="1" ht="19.5" customHeight="1" x14ac:dyDescent="0.2"/>
    <row r="96" s="54" customFormat="1" ht="19.5" customHeight="1" x14ac:dyDescent="0.2"/>
    <row r="97" s="54" customFormat="1" ht="19.5" customHeight="1" x14ac:dyDescent="0.2"/>
    <row r="98" s="54" customFormat="1" ht="19.5" customHeight="1" x14ac:dyDescent="0.2"/>
    <row r="99" s="54" customFormat="1" ht="19.5" customHeight="1" x14ac:dyDescent="0.2"/>
    <row r="100" s="54" customFormat="1" ht="19.5" customHeight="1" x14ac:dyDescent="0.2"/>
    <row r="101" s="54" customFormat="1" ht="19.5" customHeight="1" x14ac:dyDescent="0.2"/>
    <row r="102" s="54" customFormat="1" ht="19.5" customHeight="1" x14ac:dyDescent="0.2"/>
    <row r="103" s="54" customFormat="1" ht="19.5" customHeight="1" x14ac:dyDescent="0.2"/>
    <row r="104" s="54" customFormat="1" ht="19.5" customHeight="1" x14ac:dyDescent="0.2"/>
    <row r="105" s="54" customFormat="1" ht="19.5" customHeight="1" x14ac:dyDescent="0.2"/>
    <row r="106" s="54" customFormat="1" ht="19.5" customHeight="1" x14ac:dyDescent="0.2"/>
    <row r="107" s="54" customFormat="1" ht="19.5" customHeight="1" x14ac:dyDescent="0.2"/>
    <row r="108" s="54" customFormat="1" ht="19.5" customHeight="1" x14ac:dyDescent="0.2"/>
    <row r="109" s="54" customFormat="1" ht="19.5" customHeight="1" x14ac:dyDescent="0.2"/>
    <row r="110" s="54" customFormat="1" ht="19.5" customHeight="1" x14ac:dyDescent="0.2"/>
    <row r="111" s="54" customFormat="1" ht="19.5" customHeight="1" x14ac:dyDescent="0.2"/>
    <row r="112" s="54" customFormat="1" ht="19.5" customHeight="1" x14ac:dyDescent="0.2"/>
    <row r="113" s="54" customFormat="1" ht="19.5" customHeight="1" x14ac:dyDescent="0.2"/>
    <row r="114" s="54" customFormat="1" ht="19.5" customHeight="1" x14ac:dyDescent="0.2"/>
    <row r="115" s="54" customFormat="1" ht="19.5" customHeight="1" x14ac:dyDescent="0.2"/>
    <row r="116" s="54" customFormat="1" ht="19.5" customHeight="1" x14ac:dyDescent="0.2"/>
    <row r="117" s="54" customFormat="1" ht="19.5" customHeight="1" x14ac:dyDescent="0.2"/>
    <row r="118" s="54" customFormat="1" ht="19.5" customHeight="1" x14ac:dyDescent="0.2"/>
    <row r="119" s="54" customFormat="1" ht="19.5" customHeight="1" x14ac:dyDescent="0.2"/>
    <row r="120" s="54" customFormat="1" ht="19.5" customHeight="1" x14ac:dyDescent="0.2"/>
    <row r="121" s="54" customFormat="1" ht="19.5" customHeight="1" x14ac:dyDescent="0.2"/>
    <row r="122" s="54" customFormat="1" ht="19.5" customHeight="1" x14ac:dyDescent="0.2"/>
    <row r="123" s="54" customFormat="1" ht="19.5" customHeight="1" x14ac:dyDescent="0.2"/>
    <row r="124" s="54" customFormat="1" ht="19.5" customHeight="1" x14ac:dyDescent="0.2"/>
    <row r="125" s="54" customFormat="1" ht="19.5" customHeight="1" x14ac:dyDescent="0.2"/>
    <row r="126" s="54" customFormat="1" ht="19.5" customHeight="1" x14ac:dyDescent="0.2"/>
    <row r="127" s="54" customFormat="1" ht="19.5" customHeight="1" x14ac:dyDescent="0.2"/>
    <row r="128" s="54" customFormat="1" ht="19.5" customHeight="1" x14ac:dyDescent="0.2"/>
    <row r="129" s="54" customFormat="1" ht="19.5" customHeight="1" x14ac:dyDescent="0.2"/>
    <row r="130" s="54" customFormat="1" ht="19.5" customHeight="1" x14ac:dyDescent="0.2"/>
    <row r="131" s="54" customFormat="1" ht="19.5" customHeight="1" x14ac:dyDescent="0.2"/>
    <row r="132" s="54" customFormat="1" ht="19.5" customHeight="1" x14ac:dyDescent="0.2"/>
    <row r="133" s="54" customFormat="1" ht="19.5" customHeight="1" x14ac:dyDescent="0.2"/>
    <row r="134" s="54" customFormat="1" ht="19.5" customHeight="1" x14ac:dyDescent="0.2"/>
    <row r="135" s="54" customFormat="1" ht="19.5" customHeight="1" x14ac:dyDescent="0.2"/>
    <row r="136" s="54" customFormat="1" ht="19.5" customHeight="1" x14ac:dyDescent="0.2"/>
    <row r="137" s="54" customFormat="1" ht="19.5" customHeight="1" x14ac:dyDescent="0.2"/>
    <row r="138" s="54" customFormat="1" ht="19.5" customHeight="1" x14ac:dyDescent="0.2"/>
    <row r="139" s="54" customFormat="1" ht="19.5" customHeight="1" x14ac:dyDescent="0.2"/>
    <row r="140" s="54" customFormat="1" ht="19.5" customHeight="1" x14ac:dyDescent="0.2"/>
    <row r="141" s="54" customFormat="1" ht="19.5" customHeight="1" x14ac:dyDescent="0.2"/>
    <row r="142" s="54" customFormat="1" ht="19.5" customHeight="1" x14ac:dyDescent="0.2"/>
    <row r="143" s="54" customFormat="1" ht="19.5" customHeight="1" x14ac:dyDescent="0.2"/>
    <row r="144" s="54" customFormat="1" ht="19.5" customHeight="1" x14ac:dyDescent="0.2"/>
    <row r="145" s="54" customFormat="1" ht="19.5" customHeight="1" x14ac:dyDescent="0.2"/>
    <row r="146" s="54" customFormat="1" ht="19.5" customHeight="1" x14ac:dyDescent="0.2"/>
    <row r="147" s="54" customFormat="1" ht="19.5" customHeight="1" x14ac:dyDescent="0.2"/>
    <row r="148" s="54" customFormat="1" ht="19.5" customHeight="1" x14ac:dyDescent="0.2"/>
    <row r="149" s="54" customFormat="1" ht="19.5" customHeight="1" x14ac:dyDescent="0.2"/>
  </sheetData>
  <sheetProtection algorithmName="SHA-512" hashValue="882zLQYOxdP4GFdWAD9YmZO98XOijzJ0fL0A2ZaVXsb7QaN+VQXrIDg3xXMorOmqg3AwhtDi5MDrmJVufmxXXg==" saltValue="xqWU/mxIv3YSi1Htc32abw==" spinCount="100000" sheet="1" formatRows="0" insertColumns="0" insertRows="0" deleteRows="0"/>
  <mergeCells count="80">
    <mergeCell ref="AA1:AC1"/>
    <mergeCell ref="A4:C5"/>
    <mergeCell ref="M4:M5"/>
    <mergeCell ref="N4:T4"/>
    <mergeCell ref="W4:X4"/>
    <mergeCell ref="Y4:Z4"/>
    <mergeCell ref="AA4:AB4"/>
    <mergeCell ref="AQ4:AR4"/>
    <mergeCell ref="AS4:AT4"/>
    <mergeCell ref="AU4:AV4"/>
    <mergeCell ref="AW4:AX4"/>
    <mergeCell ref="AE11:AP11"/>
    <mergeCell ref="AE5:AP5"/>
    <mergeCell ref="AE4:AP4"/>
    <mergeCell ref="B12:L12"/>
    <mergeCell ref="AE12:AP12"/>
    <mergeCell ref="B13:L13"/>
    <mergeCell ref="A6:L6"/>
    <mergeCell ref="AE6:AP6"/>
    <mergeCell ref="A7:L7"/>
    <mergeCell ref="N7:T7"/>
    <mergeCell ref="AE7:AP7"/>
    <mergeCell ref="A8:L8"/>
    <mergeCell ref="AE8:AP8"/>
    <mergeCell ref="AE13:AP13"/>
    <mergeCell ref="A9:A13"/>
    <mergeCell ref="B9:L9"/>
    <mergeCell ref="AE9:AP9"/>
    <mergeCell ref="B10:L10"/>
    <mergeCell ref="AE10:AP10"/>
    <mergeCell ref="B11:L11"/>
    <mergeCell ref="B18:L18"/>
    <mergeCell ref="AE18:AP18"/>
    <mergeCell ref="B19:L19"/>
    <mergeCell ref="B20:L20"/>
    <mergeCell ref="W20:AX24"/>
    <mergeCell ref="B21:L21"/>
    <mergeCell ref="A14:L14"/>
    <mergeCell ref="AE14:AP14"/>
    <mergeCell ref="A15:A21"/>
    <mergeCell ref="B15:L15"/>
    <mergeCell ref="AE15:AP15"/>
    <mergeCell ref="B16:L16"/>
    <mergeCell ref="AE16:AP16"/>
    <mergeCell ref="B17:L17"/>
    <mergeCell ref="AE17:AP17"/>
    <mergeCell ref="A26:L26"/>
    <mergeCell ref="A27:B28"/>
    <mergeCell ref="C27:I27"/>
    <mergeCell ref="J27:P27"/>
    <mergeCell ref="Q27:W27"/>
    <mergeCell ref="AE33:AK33"/>
    <mergeCell ref="AE27:AK27"/>
    <mergeCell ref="AL27:AR27"/>
    <mergeCell ref="AS27:AY27"/>
    <mergeCell ref="A29:B29"/>
    <mergeCell ref="A30:B30"/>
    <mergeCell ref="A31:B31"/>
    <mergeCell ref="X27:AD27"/>
    <mergeCell ref="A44:AY45"/>
    <mergeCell ref="AL33:AR33"/>
    <mergeCell ref="A35:B35"/>
    <mergeCell ref="A36:B36"/>
    <mergeCell ref="A37:B37"/>
    <mergeCell ref="A39:B40"/>
    <mergeCell ref="C39:I39"/>
    <mergeCell ref="J39:P39"/>
    <mergeCell ref="Q39:W39"/>
    <mergeCell ref="X39:AD39"/>
    <mergeCell ref="AE39:AK39"/>
    <mergeCell ref="A33:B34"/>
    <mergeCell ref="C33:I33"/>
    <mergeCell ref="J33:P33"/>
    <mergeCell ref="Q33:W33"/>
    <mergeCell ref="X33:AD33"/>
    <mergeCell ref="AL39:AR39"/>
    <mergeCell ref="AS39:AY39"/>
    <mergeCell ref="A41:B41"/>
    <mergeCell ref="A42:B42"/>
    <mergeCell ref="A43:B43"/>
  </mergeCells>
  <phoneticPr fontId="2"/>
  <conditionalFormatting sqref="N8">
    <cfRule type="cellIs" dxfId="304" priority="14" operator="greaterThan">
      <formula>SUM(#REF!)</formula>
    </cfRule>
    <cfRule type="cellIs" dxfId="303" priority="15" operator="lessThan">
      <formula>#REF!</formula>
    </cfRule>
    <cfRule type="cellIs" dxfId="302" priority="16" operator="lessThan">
      <formula>#REF!</formula>
    </cfRule>
  </conditionalFormatting>
  <conditionalFormatting sqref="O8">
    <cfRule type="cellIs" dxfId="301" priority="17" operator="greaterThan">
      <formula>SUM(#REF!)</formula>
    </cfRule>
    <cfRule type="cellIs" dxfId="300" priority="18" operator="lessThan">
      <formula>#REF!</formula>
    </cfRule>
    <cfRule type="cellIs" dxfId="299" priority="19" operator="lessThan">
      <formula>#REF!</formula>
    </cfRule>
  </conditionalFormatting>
  <conditionalFormatting sqref="P8">
    <cfRule type="cellIs" dxfId="298" priority="20" operator="greaterThan">
      <formula>SUM(#REF!)</formula>
    </cfRule>
    <cfRule type="cellIs" dxfId="297" priority="21" operator="lessThan">
      <formula>#REF!</formula>
    </cfRule>
    <cfRule type="cellIs" dxfId="296" priority="22" operator="lessThan">
      <formula>#REF!</formula>
    </cfRule>
  </conditionalFormatting>
  <conditionalFormatting sqref="Q8">
    <cfRule type="cellIs" dxfId="295" priority="23" operator="greaterThan">
      <formula>SUM(#REF!)</formula>
    </cfRule>
    <cfRule type="cellIs" dxfId="294" priority="24" operator="lessThan">
      <formula>#REF!</formula>
    </cfRule>
    <cfRule type="cellIs" dxfId="293" priority="25" operator="lessThan">
      <formula>#REF!</formula>
    </cfRule>
  </conditionalFormatting>
  <conditionalFormatting sqref="R8">
    <cfRule type="cellIs" dxfId="292" priority="26" operator="greaterThan">
      <formula>SUM(#REF!)</formula>
    </cfRule>
    <cfRule type="cellIs" dxfId="291" priority="27" operator="lessThan">
      <formula>#REF!</formula>
    </cfRule>
    <cfRule type="cellIs" dxfId="290" priority="28" operator="lessThan">
      <formula>#REF!</formula>
    </cfRule>
  </conditionalFormatting>
  <conditionalFormatting sqref="S8">
    <cfRule type="cellIs" dxfId="289" priority="29" operator="greaterThan">
      <formula>SUM(#REF!)</formula>
    </cfRule>
    <cfRule type="cellIs" dxfId="288" priority="30" operator="lessThan">
      <formula>#REF!</formula>
    </cfRule>
    <cfRule type="cellIs" dxfId="287" priority="31" operator="lessThan">
      <formula>#REF!</formula>
    </cfRule>
  </conditionalFormatting>
  <conditionalFormatting sqref="T8">
    <cfRule type="cellIs" dxfId="286" priority="32" operator="greaterThan">
      <formula>SUM(#REF!)</formula>
    </cfRule>
    <cfRule type="cellIs" dxfId="285" priority="33" operator="lessThan">
      <formula>#REF!</formula>
    </cfRule>
    <cfRule type="cellIs" dxfId="284" priority="34" operator="lessThan">
      <formula>#REF!</formula>
    </cfRule>
    <cfRule type="cellIs" dxfId="283" priority="35" operator="lessThan">
      <formula>#REF!</formula>
    </cfRule>
  </conditionalFormatting>
  <conditionalFormatting sqref="M8">
    <cfRule type="cellIs" dxfId="282" priority="13" operator="notEqual">
      <formula>$AA$5</formula>
    </cfRule>
  </conditionalFormatting>
  <conditionalFormatting sqref="N7:T7">
    <cfRule type="containsBlanks" dxfId="281" priority="11">
      <formula>LEN(TRIM(N7))=0</formula>
    </cfRule>
  </conditionalFormatting>
  <conditionalFormatting sqref="AR37">
    <cfRule type="expression" dxfId="280" priority="10">
      <formula>$M$15&lt;&gt;$AR$37</formula>
    </cfRule>
  </conditionalFormatting>
  <conditionalFormatting sqref="I43">
    <cfRule type="expression" dxfId="279" priority="9">
      <formula>$M$16&lt;&gt;$I$43</formula>
    </cfRule>
  </conditionalFormatting>
  <conditionalFormatting sqref="P43">
    <cfRule type="expression" dxfId="278" priority="8">
      <formula>$M$17&lt;&gt;$P$43</formula>
    </cfRule>
  </conditionalFormatting>
  <conditionalFormatting sqref="W43">
    <cfRule type="expression" dxfId="277" priority="7">
      <formula>$M$18&lt;&gt;$W$43</formula>
    </cfRule>
  </conditionalFormatting>
  <conditionalFormatting sqref="AD43">
    <cfRule type="expression" dxfId="276" priority="6">
      <formula>$M$19&lt;&gt;$AD$43</formula>
    </cfRule>
  </conditionalFormatting>
  <conditionalFormatting sqref="AK43">
    <cfRule type="expression" dxfId="275" priority="5">
      <formula>$M$20&lt;&gt;$AK$43</formula>
    </cfRule>
  </conditionalFormatting>
  <conditionalFormatting sqref="AR43">
    <cfRule type="expression" dxfId="274" priority="4">
      <formula>$M$21&lt;&gt;$AR$43</formula>
    </cfRule>
  </conditionalFormatting>
  <conditionalFormatting sqref="AY43">
    <cfRule type="cellIs" dxfId="273" priority="3" operator="notEqual">
      <formula>$M$14</formula>
    </cfRule>
  </conditionalFormatting>
  <conditionalFormatting sqref="AA5">
    <cfRule type="cellIs" dxfId="272" priority="2" operator="notEqual">
      <formula>$M$8</formula>
    </cfRule>
  </conditionalFormatting>
  <conditionalFormatting sqref="W5 Y5">
    <cfRule type="containsBlanks" dxfId="271" priority="1">
      <formula>LEN(TRIM(W5))=0</formula>
    </cfRule>
  </conditionalFormatting>
  <dataValidations xWindow="531" yWindow="785" count="3">
    <dataValidation allowBlank="1" showInputMessage="1" showErrorMessage="1" promptTitle="入力時の注意" prompt="「プレパパ」とは重複しません。" sqref="N9:T9" xr:uid="{51911D08-E0AC-4252-990C-5989600809E1}"/>
    <dataValidation allowBlank="1" showInputMessage="1" showErrorMessage="1" promptTitle="入力時の注意" prompt="Aさんが当月に３回使用した場合も_x000a_「１」とカウントします。_x000a_利用がない場合「０」を記入。" sqref="N7:T7" xr:uid="{9F7D5542-011B-4EEB-83FE-77763563B369}"/>
    <dataValidation allowBlank="1" showInputMessage="1" showErrorMessage="1" promptTitle="入力時の注意" prompt="「第２子以降の妊婦]「プレママ」とは_x000a_重複しません。_x000a_" sqref="N10:T10" xr:uid="{9B9EE137-A15D-4B6A-A224-B2A7E4DF6C82}"/>
  </dataValidations>
  <printOptions horizontalCentered="1" verticalCentered="1"/>
  <pageMargins left="0.70866141732283472" right="0.70866141732283472" top="0.55118110236220474" bottom="0.55118110236220474" header="0.31496062992125984" footer="0.31496062992125984"/>
  <pageSetup paperSize="9" scale="65" orientation="landscape" r:id="rId1"/>
  <headerFooter>
    <oddHeader>&amp;F</oddHead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848F9F-1AAF-4C98-AFFB-F81A3466CAB6}">
  <sheetPr>
    <pageSetUpPr fitToPage="1"/>
  </sheetPr>
  <dimension ref="A1:BI149"/>
  <sheetViews>
    <sheetView showGridLines="0" view="pageBreakPreview" zoomScale="80" zoomScaleNormal="80" zoomScaleSheetLayoutView="80" workbookViewId="0">
      <selection activeCell="W20" sqref="W20:AX24"/>
    </sheetView>
  </sheetViews>
  <sheetFormatPr defaultColWidth="9" defaultRowHeight="13" x14ac:dyDescent="0.2"/>
  <cols>
    <col min="1" max="12" width="3.54296875" style="54" customWidth="1"/>
    <col min="13" max="13" width="3.7265625" style="54" customWidth="1"/>
    <col min="14" max="51" width="3.54296875" style="54" customWidth="1"/>
    <col min="52" max="52" width="4.08984375" style="54" customWidth="1"/>
    <col min="53" max="53" width="3.54296875" style="54" customWidth="1"/>
    <col min="54" max="16384" width="9" style="54"/>
  </cols>
  <sheetData>
    <row r="1" spans="1:52" s="51" customFormat="1" ht="29.25" customHeight="1" x14ac:dyDescent="0.25">
      <c r="A1" s="47" t="s">
        <v>79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  <c r="O1" s="47"/>
      <c r="P1" s="47"/>
      <c r="Q1" s="47"/>
      <c r="R1" s="47"/>
      <c r="S1" s="47"/>
      <c r="T1" s="47"/>
      <c r="U1" s="47"/>
      <c r="V1" s="47"/>
      <c r="W1" s="47"/>
      <c r="X1" s="47"/>
      <c r="Y1" s="47"/>
      <c r="Z1" s="47"/>
      <c r="AA1" s="277" t="s">
        <v>0</v>
      </c>
      <c r="AB1" s="278"/>
      <c r="AC1" s="279"/>
      <c r="AD1" s="187">
        <f>'4月'!AD1</f>
        <v>0</v>
      </c>
      <c r="AE1" s="49"/>
      <c r="AF1" s="49"/>
      <c r="AG1" s="49"/>
      <c r="AH1" s="49"/>
      <c r="AI1" s="49"/>
      <c r="AJ1" s="49"/>
      <c r="AK1" s="49"/>
      <c r="AL1" s="49"/>
      <c r="AM1" s="50"/>
      <c r="AX1" s="170" t="s">
        <v>93</v>
      </c>
      <c r="AY1" s="170"/>
      <c r="AZ1" s="52"/>
    </row>
    <row r="2" spans="1:52" x14ac:dyDescent="0.2">
      <c r="A2" s="53" t="s">
        <v>1</v>
      </c>
      <c r="B2" s="53"/>
      <c r="C2" s="53"/>
      <c r="D2" s="53"/>
      <c r="E2" s="53"/>
      <c r="F2" s="53"/>
      <c r="G2" s="53"/>
      <c r="H2" s="53"/>
      <c r="I2" s="53"/>
      <c r="J2" s="53"/>
      <c r="K2" s="53"/>
    </row>
    <row r="3" spans="1:52" s="58" customFormat="1" ht="20.25" customHeight="1" x14ac:dyDescent="0.2">
      <c r="A3" s="55" t="s">
        <v>2</v>
      </c>
      <c r="B3" s="56"/>
      <c r="C3" s="56"/>
      <c r="D3" s="57"/>
      <c r="E3" s="56"/>
      <c r="F3" s="56"/>
      <c r="G3" s="56"/>
      <c r="H3" s="56"/>
      <c r="I3" s="57"/>
      <c r="J3" s="57"/>
      <c r="K3" s="57"/>
      <c r="W3" s="55" t="s">
        <v>3</v>
      </c>
      <c r="AE3" s="55" t="s">
        <v>4</v>
      </c>
    </row>
    <row r="4" spans="1:52" s="53" customFormat="1" ht="20.149999999999999" customHeight="1" x14ac:dyDescent="0.2">
      <c r="A4" s="280"/>
      <c r="B4" s="281"/>
      <c r="C4" s="282"/>
      <c r="D4" s="59"/>
      <c r="E4" s="59"/>
      <c r="F4" s="59"/>
      <c r="G4" s="59"/>
      <c r="H4" s="59"/>
      <c r="I4" s="59"/>
      <c r="J4" s="59"/>
      <c r="K4" s="59"/>
      <c r="L4" s="60"/>
      <c r="M4" s="286" t="s">
        <v>5</v>
      </c>
      <c r="N4" s="288" t="s">
        <v>6</v>
      </c>
      <c r="O4" s="289"/>
      <c r="P4" s="289"/>
      <c r="Q4" s="289"/>
      <c r="R4" s="289"/>
      <c r="S4" s="289"/>
      <c r="T4" s="290"/>
      <c r="W4" s="203" t="s">
        <v>7</v>
      </c>
      <c r="X4" s="203"/>
      <c r="Y4" s="203" t="s">
        <v>8</v>
      </c>
      <c r="Z4" s="203"/>
      <c r="AA4" s="203" t="s">
        <v>9</v>
      </c>
      <c r="AB4" s="203"/>
      <c r="AC4" s="58"/>
      <c r="AD4" s="58"/>
      <c r="AE4" s="193" t="s">
        <v>10</v>
      </c>
      <c r="AF4" s="208"/>
      <c r="AG4" s="208"/>
      <c r="AH4" s="208"/>
      <c r="AI4" s="208"/>
      <c r="AJ4" s="208"/>
      <c r="AK4" s="208"/>
      <c r="AL4" s="208"/>
      <c r="AM4" s="208"/>
      <c r="AN4" s="208"/>
      <c r="AO4" s="208"/>
      <c r="AP4" s="204"/>
      <c r="AQ4" s="193" t="s">
        <v>11</v>
      </c>
      <c r="AR4" s="204"/>
      <c r="AS4" s="193" t="s">
        <v>12</v>
      </c>
      <c r="AT4" s="204"/>
      <c r="AU4" s="193" t="s">
        <v>13</v>
      </c>
      <c r="AV4" s="204"/>
      <c r="AW4" s="193" t="s">
        <v>9</v>
      </c>
      <c r="AX4" s="204"/>
    </row>
    <row r="5" spans="1:52" s="53" customFormat="1" ht="20.149999999999999" customHeight="1" x14ac:dyDescent="0.2">
      <c r="A5" s="283"/>
      <c r="B5" s="284"/>
      <c r="C5" s="285"/>
      <c r="D5" s="61"/>
      <c r="E5" s="61"/>
      <c r="F5" s="61"/>
      <c r="G5" s="61"/>
      <c r="H5" s="61"/>
      <c r="I5" s="61"/>
      <c r="J5" s="61"/>
      <c r="K5" s="61"/>
      <c r="L5" s="62"/>
      <c r="M5" s="287"/>
      <c r="N5" s="63" t="s">
        <v>14</v>
      </c>
      <c r="O5" s="64" t="s">
        <v>15</v>
      </c>
      <c r="P5" s="65" t="s">
        <v>16</v>
      </c>
      <c r="Q5" s="65" t="s">
        <v>17</v>
      </c>
      <c r="R5" s="65" t="s">
        <v>18</v>
      </c>
      <c r="S5" s="65" t="s">
        <v>19</v>
      </c>
      <c r="T5" s="66" t="s">
        <v>20</v>
      </c>
      <c r="W5" s="17"/>
      <c r="X5" s="68" t="s">
        <v>21</v>
      </c>
      <c r="Y5" s="17"/>
      <c r="Z5" s="68" t="s">
        <v>21</v>
      </c>
      <c r="AA5" s="69">
        <f>SUM(W5,Y5)</f>
        <v>0</v>
      </c>
      <c r="AB5" s="68" t="s">
        <v>21</v>
      </c>
      <c r="AC5" s="70"/>
      <c r="AD5" s="70"/>
      <c r="AE5" s="205" t="s">
        <v>22</v>
      </c>
      <c r="AF5" s="206"/>
      <c r="AG5" s="206"/>
      <c r="AH5" s="206"/>
      <c r="AI5" s="206"/>
      <c r="AJ5" s="206"/>
      <c r="AK5" s="206"/>
      <c r="AL5" s="206"/>
      <c r="AM5" s="206"/>
      <c r="AN5" s="206"/>
      <c r="AO5" s="206"/>
      <c r="AP5" s="207"/>
      <c r="AQ5" s="26"/>
      <c r="AR5" s="72" t="s">
        <v>21</v>
      </c>
      <c r="AS5" s="46"/>
      <c r="AT5" s="74" t="s">
        <v>21</v>
      </c>
      <c r="AU5" s="26"/>
      <c r="AV5" s="72" t="s">
        <v>21</v>
      </c>
      <c r="AW5" s="75">
        <f>AQ5+AS5+AU5</f>
        <v>0</v>
      </c>
      <c r="AX5" s="76" t="s">
        <v>23</v>
      </c>
    </row>
    <row r="6" spans="1:52" s="53" customFormat="1" ht="20.149999999999999" customHeight="1" x14ac:dyDescent="0.2">
      <c r="A6" s="271" t="s">
        <v>24</v>
      </c>
      <c r="B6" s="271"/>
      <c r="C6" s="271"/>
      <c r="D6" s="271"/>
      <c r="E6" s="271"/>
      <c r="F6" s="271"/>
      <c r="G6" s="271"/>
      <c r="H6" s="271"/>
      <c r="I6" s="271"/>
      <c r="J6" s="271"/>
      <c r="K6" s="271"/>
      <c r="L6" s="271"/>
      <c r="M6" s="77">
        <f t="shared" ref="M6:M21" si="0">SUM(N6:T6)</f>
        <v>0</v>
      </c>
      <c r="N6" s="13"/>
      <c r="O6" s="14"/>
      <c r="P6" s="15"/>
      <c r="Q6" s="15"/>
      <c r="R6" s="15"/>
      <c r="S6" s="15"/>
      <c r="T6" s="16"/>
      <c r="AE6" s="215" t="s">
        <v>25</v>
      </c>
      <c r="AF6" s="216"/>
      <c r="AG6" s="216"/>
      <c r="AH6" s="216"/>
      <c r="AI6" s="216"/>
      <c r="AJ6" s="216"/>
      <c r="AK6" s="216"/>
      <c r="AL6" s="216"/>
      <c r="AM6" s="216"/>
      <c r="AN6" s="216"/>
      <c r="AO6" s="216"/>
      <c r="AP6" s="217"/>
      <c r="AQ6" s="26"/>
      <c r="AR6" s="72" t="s">
        <v>21</v>
      </c>
      <c r="AS6" s="46"/>
      <c r="AT6" s="74" t="s">
        <v>21</v>
      </c>
      <c r="AU6" s="26"/>
      <c r="AV6" s="72" t="s">
        <v>21</v>
      </c>
      <c r="AW6" s="82">
        <f t="shared" ref="AW6:AW17" si="1">AQ6+AS6+AU6</f>
        <v>0</v>
      </c>
      <c r="AX6" s="83" t="s">
        <v>23</v>
      </c>
    </row>
    <row r="7" spans="1:52" s="53" customFormat="1" ht="20.149999999999999" customHeight="1" x14ac:dyDescent="0.2">
      <c r="A7" s="271" t="s">
        <v>26</v>
      </c>
      <c r="B7" s="271"/>
      <c r="C7" s="271"/>
      <c r="D7" s="271"/>
      <c r="E7" s="271"/>
      <c r="F7" s="271"/>
      <c r="G7" s="271"/>
      <c r="H7" s="271"/>
      <c r="I7" s="271"/>
      <c r="J7" s="271"/>
      <c r="K7" s="271"/>
      <c r="L7" s="271"/>
      <c r="M7" s="84">
        <f>N7</f>
        <v>0</v>
      </c>
      <c r="N7" s="268"/>
      <c r="O7" s="275"/>
      <c r="P7" s="275"/>
      <c r="Q7" s="275"/>
      <c r="R7" s="275"/>
      <c r="S7" s="275"/>
      <c r="T7" s="276"/>
      <c r="AE7" s="205" t="s">
        <v>27</v>
      </c>
      <c r="AF7" s="206"/>
      <c r="AG7" s="206"/>
      <c r="AH7" s="206"/>
      <c r="AI7" s="206"/>
      <c r="AJ7" s="206"/>
      <c r="AK7" s="206"/>
      <c r="AL7" s="206"/>
      <c r="AM7" s="206"/>
      <c r="AN7" s="206"/>
      <c r="AO7" s="206"/>
      <c r="AP7" s="207"/>
      <c r="AQ7" s="26"/>
      <c r="AR7" s="72" t="s">
        <v>21</v>
      </c>
      <c r="AS7" s="46"/>
      <c r="AT7" s="74" t="s">
        <v>21</v>
      </c>
      <c r="AU7" s="26"/>
      <c r="AV7" s="72" t="s">
        <v>21</v>
      </c>
      <c r="AW7" s="75">
        <f t="shared" si="1"/>
        <v>0</v>
      </c>
      <c r="AX7" s="76" t="s">
        <v>23</v>
      </c>
    </row>
    <row r="8" spans="1:52" s="53" customFormat="1" ht="20.149999999999999" customHeight="1" x14ac:dyDescent="0.2">
      <c r="A8" s="272" t="s">
        <v>28</v>
      </c>
      <c r="B8" s="272"/>
      <c r="C8" s="272"/>
      <c r="D8" s="272"/>
      <c r="E8" s="272"/>
      <c r="F8" s="272"/>
      <c r="G8" s="272"/>
      <c r="H8" s="272"/>
      <c r="I8" s="272"/>
      <c r="J8" s="272"/>
      <c r="K8" s="272"/>
      <c r="L8" s="272"/>
      <c r="M8" s="85">
        <f t="shared" ref="M8" si="2">SUM(N8:T8)</f>
        <v>0</v>
      </c>
      <c r="N8" s="86">
        <f t="shared" ref="N8:T8" si="3">SUM(N9:N13)</f>
        <v>0</v>
      </c>
      <c r="O8" s="87">
        <f t="shared" si="3"/>
        <v>0</v>
      </c>
      <c r="P8" s="88">
        <f t="shared" si="3"/>
        <v>0</v>
      </c>
      <c r="Q8" s="88">
        <f t="shared" si="3"/>
        <v>0</v>
      </c>
      <c r="R8" s="88">
        <f t="shared" si="3"/>
        <v>0</v>
      </c>
      <c r="S8" s="88">
        <f t="shared" si="3"/>
        <v>0</v>
      </c>
      <c r="T8" s="89">
        <f t="shared" si="3"/>
        <v>0</v>
      </c>
      <c r="AE8" s="205" t="s">
        <v>29</v>
      </c>
      <c r="AF8" s="206"/>
      <c r="AG8" s="206"/>
      <c r="AH8" s="206"/>
      <c r="AI8" s="206"/>
      <c r="AJ8" s="206"/>
      <c r="AK8" s="206"/>
      <c r="AL8" s="206"/>
      <c r="AM8" s="206"/>
      <c r="AN8" s="206"/>
      <c r="AO8" s="206"/>
      <c r="AP8" s="207"/>
      <c r="AQ8" s="26"/>
      <c r="AR8" s="72" t="s">
        <v>21</v>
      </c>
      <c r="AS8" s="46"/>
      <c r="AT8" s="74" t="s">
        <v>21</v>
      </c>
      <c r="AU8" s="26"/>
      <c r="AV8" s="72" t="s">
        <v>21</v>
      </c>
      <c r="AW8" s="82">
        <f t="shared" si="1"/>
        <v>0</v>
      </c>
      <c r="AX8" s="83" t="s">
        <v>23</v>
      </c>
    </row>
    <row r="9" spans="1:52" s="53" customFormat="1" ht="20.149999999999999" customHeight="1" x14ac:dyDescent="0.2">
      <c r="A9" s="273" t="s">
        <v>30</v>
      </c>
      <c r="B9" s="271" t="s">
        <v>12</v>
      </c>
      <c r="C9" s="271"/>
      <c r="D9" s="271"/>
      <c r="E9" s="271"/>
      <c r="F9" s="271"/>
      <c r="G9" s="271"/>
      <c r="H9" s="271"/>
      <c r="I9" s="271"/>
      <c r="J9" s="271"/>
      <c r="K9" s="271"/>
      <c r="L9" s="271"/>
      <c r="M9" s="77">
        <f t="shared" si="0"/>
        <v>0</v>
      </c>
      <c r="N9" s="36"/>
      <c r="O9" s="37"/>
      <c r="P9" s="38"/>
      <c r="Q9" s="38"/>
      <c r="R9" s="38"/>
      <c r="S9" s="38"/>
      <c r="T9" s="39"/>
      <c r="AE9" s="205" t="s">
        <v>31</v>
      </c>
      <c r="AF9" s="206"/>
      <c r="AG9" s="206"/>
      <c r="AH9" s="206"/>
      <c r="AI9" s="206"/>
      <c r="AJ9" s="206"/>
      <c r="AK9" s="206"/>
      <c r="AL9" s="206"/>
      <c r="AM9" s="206"/>
      <c r="AN9" s="206"/>
      <c r="AO9" s="206"/>
      <c r="AP9" s="207"/>
      <c r="AQ9" s="26"/>
      <c r="AR9" s="72" t="s">
        <v>21</v>
      </c>
      <c r="AS9" s="46"/>
      <c r="AT9" s="74" t="s">
        <v>21</v>
      </c>
      <c r="AU9" s="26"/>
      <c r="AV9" s="72" t="s">
        <v>21</v>
      </c>
      <c r="AW9" s="75">
        <f t="shared" si="1"/>
        <v>0</v>
      </c>
      <c r="AX9" s="76" t="s">
        <v>23</v>
      </c>
    </row>
    <row r="10" spans="1:52" s="53" customFormat="1" ht="20.149999999999999" customHeight="1" x14ac:dyDescent="0.2">
      <c r="A10" s="273"/>
      <c r="B10" s="271" t="s">
        <v>11</v>
      </c>
      <c r="C10" s="271"/>
      <c r="D10" s="271"/>
      <c r="E10" s="271"/>
      <c r="F10" s="271"/>
      <c r="G10" s="271"/>
      <c r="H10" s="271"/>
      <c r="I10" s="271"/>
      <c r="J10" s="271"/>
      <c r="K10" s="271"/>
      <c r="L10" s="271"/>
      <c r="M10" s="77">
        <f t="shared" ref="M10:M15" si="4">SUM(N10:T10)</f>
        <v>0</v>
      </c>
      <c r="N10" s="40"/>
      <c r="O10" s="41"/>
      <c r="P10" s="42"/>
      <c r="Q10" s="42"/>
      <c r="R10" s="42"/>
      <c r="S10" s="42"/>
      <c r="T10" s="43"/>
      <c r="AE10" s="205" t="s">
        <v>32</v>
      </c>
      <c r="AF10" s="206"/>
      <c r="AG10" s="206"/>
      <c r="AH10" s="206"/>
      <c r="AI10" s="206"/>
      <c r="AJ10" s="206"/>
      <c r="AK10" s="206"/>
      <c r="AL10" s="206"/>
      <c r="AM10" s="206"/>
      <c r="AN10" s="206"/>
      <c r="AO10" s="206"/>
      <c r="AP10" s="207"/>
      <c r="AQ10" s="26"/>
      <c r="AR10" s="72" t="s">
        <v>21</v>
      </c>
      <c r="AS10" s="46"/>
      <c r="AT10" s="74" t="s">
        <v>21</v>
      </c>
      <c r="AU10" s="26"/>
      <c r="AV10" s="72" t="s">
        <v>21</v>
      </c>
      <c r="AW10" s="82">
        <f t="shared" si="1"/>
        <v>0</v>
      </c>
      <c r="AX10" s="83" t="s">
        <v>23</v>
      </c>
    </row>
    <row r="11" spans="1:52" s="53" customFormat="1" ht="20.149999999999999" customHeight="1" x14ac:dyDescent="0.2">
      <c r="A11" s="273"/>
      <c r="B11" s="271" t="s">
        <v>33</v>
      </c>
      <c r="C11" s="271"/>
      <c r="D11" s="271"/>
      <c r="E11" s="271"/>
      <c r="F11" s="271"/>
      <c r="G11" s="271"/>
      <c r="H11" s="271"/>
      <c r="I11" s="271"/>
      <c r="J11" s="271"/>
      <c r="K11" s="271"/>
      <c r="L11" s="271"/>
      <c r="M11" s="77">
        <f t="shared" si="4"/>
        <v>0</v>
      </c>
      <c r="N11" s="4"/>
      <c r="O11" s="5"/>
      <c r="P11" s="6"/>
      <c r="Q11" s="6"/>
      <c r="R11" s="6"/>
      <c r="S11" s="6"/>
      <c r="T11" s="11"/>
      <c r="AE11" s="205" t="s">
        <v>34</v>
      </c>
      <c r="AF11" s="206"/>
      <c r="AG11" s="206"/>
      <c r="AH11" s="206"/>
      <c r="AI11" s="206"/>
      <c r="AJ11" s="206"/>
      <c r="AK11" s="206"/>
      <c r="AL11" s="206"/>
      <c r="AM11" s="206"/>
      <c r="AN11" s="206"/>
      <c r="AO11" s="206"/>
      <c r="AP11" s="207"/>
      <c r="AQ11" s="26"/>
      <c r="AR11" s="72" t="s">
        <v>21</v>
      </c>
      <c r="AS11" s="46"/>
      <c r="AT11" s="74" t="s">
        <v>21</v>
      </c>
      <c r="AU11" s="26"/>
      <c r="AV11" s="72" t="s">
        <v>21</v>
      </c>
      <c r="AW11" s="75">
        <f t="shared" si="1"/>
        <v>0</v>
      </c>
      <c r="AX11" s="76" t="s">
        <v>23</v>
      </c>
    </row>
    <row r="12" spans="1:52" s="53" customFormat="1" ht="20.149999999999999" customHeight="1" x14ac:dyDescent="0.2">
      <c r="A12" s="273"/>
      <c r="B12" s="274" t="s">
        <v>35</v>
      </c>
      <c r="C12" s="274"/>
      <c r="D12" s="274"/>
      <c r="E12" s="274"/>
      <c r="F12" s="274"/>
      <c r="G12" s="274"/>
      <c r="H12" s="274"/>
      <c r="I12" s="274"/>
      <c r="J12" s="274"/>
      <c r="K12" s="274"/>
      <c r="L12" s="274"/>
      <c r="M12" s="84">
        <f t="shared" si="4"/>
        <v>0</v>
      </c>
      <c r="N12" s="32"/>
      <c r="O12" s="33"/>
      <c r="P12" s="34"/>
      <c r="Q12" s="34"/>
      <c r="R12" s="34"/>
      <c r="S12" s="34"/>
      <c r="T12" s="35"/>
      <c r="AE12" s="205" t="s">
        <v>36</v>
      </c>
      <c r="AF12" s="206"/>
      <c r="AG12" s="206"/>
      <c r="AH12" s="206"/>
      <c r="AI12" s="206"/>
      <c r="AJ12" s="206"/>
      <c r="AK12" s="206"/>
      <c r="AL12" s="206"/>
      <c r="AM12" s="206"/>
      <c r="AN12" s="206"/>
      <c r="AO12" s="206"/>
      <c r="AP12" s="207"/>
      <c r="AQ12" s="26"/>
      <c r="AR12" s="72" t="s">
        <v>21</v>
      </c>
      <c r="AS12" s="46"/>
      <c r="AT12" s="74" t="s">
        <v>21</v>
      </c>
      <c r="AU12" s="26"/>
      <c r="AV12" s="72" t="s">
        <v>21</v>
      </c>
      <c r="AW12" s="75">
        <f t="shared" si="1"/>
        <v>0</v>
      </c>
      <c r="AX12" s="76" t="s">
        <v>23</v>
      </c>
    </row>
    <row r="13" spans="1:52" s="53" customFormat="1" ht="20.149999999999999" customHeight="1" x14ac:dyDescent="0.2">
      <c r="A13" s="273"/>
      <c r="B13" s="271" t="s">
        <v>13</v>
      </c>
      <c r="C13" s="271"/>
      <c r="D13" s="271"/>
      <c r="E13" s="271"/>
      <c r="F13" s="271"/>
      <c r="G13" s="271"/>
      <c r="H13" s="271"/>
      <c r="I13" s="271"/>
      <c r="J13" s="271"/>
      <c r="K13" s="271"/>
      <c r="L13" s="271"/>
      <c r="M13" s="98">
        <f t="shared" si="4"/>
        <v>0</v>
      </c>
      <c r="N13" s="7"/>
      <c r="O13" s="8"/>
      <c r="P13" s="9"/>
      <c r="Q13" s="9"/>
      <c r="R13" s="9"/>
      <c r="S13" s="9"/>
      <c r="T13" s="12"/>
      <c r="AE13" s="221" t="s">
        <v>37</v>
      </c>
      <c r="AF13" s="222"/>
      <c r="AG13" s="222"/>
      <c r="AH13" s="222"/>
      <c r="AI13" s="222"/>
      <c r="AJ13" s="222"/>
      <c r="AK13" s="222"/>
      <c r="AL13" s="222"/>
      <c r="AM13" s="222"/>
      <c r="AN13" s="222"/>
      <c r="AO13" s="222"/>
      <c r="AP13" s="223"/>
      <c r="AQ13" s="27"/>
      <c r="AR13" s="104" t="s">
        <v>21</v>
      </c>
      <c r="AS13" s="29"/>
      <c r="AT13" s="106" t="s">
        <v>21</v>
      </c>
      <c r="AU13" s="27"/>
      <c r="AV13" s="104" t="s">
        <v>21</v>
      </c>
      <c r="AW13" s="82">
        <f t="shared" si="1"/>
        <v>0</v>
      </c>
      <c r="AX13" s="83" t="s">
        <v>23</v>
      </c>
    </row>
    <row r="14" spans="1:52" s="53" customFormat="1" ht="20.149999999999999" customHeight="1" x14ac:dyDescent="0.2">
      <c r="A14" s="272" t="s">
        <v>38</v>
      </c>
      <c r="B14" s="272"/>
      <c r="C14" s="272"/>
      <c r="D14" s="272"/>
      <c r="E14" s="272"/>
      <c r="F14" s="272"/>
      <c r="G14" s="272"/>
      <c r="H14" s="272"/>
      <c r="I14" s="272"/>
      <c r="J14" s="272"/>
      <c r="K14" s="272"/>
      <c r="L14" s="272"/>
      <c r="M14" s="107">
        <f t="shared" si="4"/>
        <v>0</v>
      </c>
      <c r="N14" s="86">
        <f>SUM(N15:N21)</f>
        <v>0</v>
      </c>
      <c r="O14" s="108">
        <f t="shared" ref="O14:T14" si="5">SUM(O15:O21)</f>
        <v>0</v>
      </c>
      <c r="P14" s="88">
        <f t="shared" si="5"/>
        <v>0</v>
      </c>
      <c r="Q14" s="88">
        <f t="shared" si="5"/>
        <v>0</v>
      </c>
      <c r="R14" s="88">
        <f t="shared" si="5"/>
        <v>0</v>
      </c>
      <c r="S14" s="88">
        <f t="shared" si="5"/>
        <v>0</v>
      </c>
      <c r="T14" s="89">
        <f t="shared" si="5"/>
        <v>0</v>
      </c>
      <c r="AE14" s="205" t="s">
        <v>39</v>
      </c>
      <c r="AF14" s="206"/>
      <c r="AG14" s="206"/>
      <c r="AH14" s="206"/>
      <c r="AI14" s="206"/>
      <c r="AJ14" s="206"/>
      <c r="AK14" s="206"/>
      <c r="AL14" s="206"/>
      <c r="AM14" s="206"/>
      <c r="AN14" s="206"/>
      <c r="AO14" s="206"/>
      <c r="AP14" s="207"/>
      <c r="AQ14" s="26"/>
      <c r="AR14" s="72" t="s">
        <v>21</v>
      </c>
      <c r="AS14" s="46"/>
      <c r="AT14" s="74" t="s">
        <v>21</v>
      </c>
      <c r="AU14" s="26"/>
      <c r="AV14" s="72" t="s">
        <v>21</v>
      </c>
      <c r="AW14" s="75">
        <f t="shared" si="1"/>
        <v>0</v>
      </c>
      <c r="AX14" s="76" t="s">
        <v>23</v>
      </c>
    </row>
    <row r="15" spans="1:52" s="53" customFormat="1" ht="20.149999999999999" customHeight="1" x14ac:dyDescent="0.2">
      <c r="A15" s="273" t="s">
        <v>30</v>
      </c>
      <c r="B15" s="212" t="s">
        <v>40</v>
      </c>
      <c r="C15" s="213"/>
      <c r="D15" s="213"/>
      <c r="E15" s="213"/>
      <c r="F15" s="213"/>
      <c r="G15" s="213"/>
      <c r="H15" s="213"/>
      <c r="I15" s="213"/>
      <c r="J15" s="213"/>
      <c r="K15" s="213"/>
      <c r="L15" s="214"/>
      <c r="M15" s="109">
        <f t="shared" si="4"/>
        <v>0</v>
      </c>
      <c r="N15" s="1"/>
      <c r="O15" s="2"/>
      <c r="P15" s="3"/>
      <c r="Q15" s="3"/>
      <c r="R15" s="3"/>
      <c r="S15" s="3"/>
      <c r="T15" s="10"/>
      <c r="W15" s="110"/>
      <c r="AE15" s="205" t="s">
        <v>41</v>
      </c>
      <c r="AF15" s="206"/>
      <c r="AG15" s="206"/>
      <c r="AH15" s="206"/>
      <c r="AI15" s="206"/>
      <c r="AJ15" s="206"/>
      <c r="AK15" s="206"/>
      <c r="AL15" s="206"/>
      <c r="AM15" s="206"/>
      <c r="AN15" s="206"/>
      <c r="AO15" s="206"/>
      <c r="AP15" s="207"/>
      <c r="AQ15" s="26"/>
      <c r="AR15" s="72" t="s">
        <v>21</v>
      </c>
      <c r="AS15" s="46"/>
      <c r="AT15" s="74" t="s">
        <v>21</v>
      </c>
      <c r="AU15" s="26"/>
      <c r="AV15" s="72" t="s">
        <v>21</v>
      </c>
      <c r="AW15" s="82">
        <f t="shared" si="1"/>
        <v>0</v>
      </c>
      <c r="AX15" s="83" t="s">
        <v>23</v>
      </c>
    </row>
    <row r="16" spans="1:52" s="53" customFormat="1" ht="20.149999999999999" customHeight="1" x14ac:dyDescent="0.2">
      <c r="A16" s="273"/>
      <c r="B16" s="227" t="s">
        <v>42</v>
      </c>
      <c r="C16" s="228"/>
      <c r="D16" s="228"/>
      <c r="E16" s="228"/>
      <c r="F16" s="228"/>
      <c r="G16" s="228"/>
      <c r="H16" s="228"/>
      <c r="I16" s="228"/>
      <c r="J16" s="228"/>
      <c r="K16" s="228"/>
      <c r="L16" s="229"/>
      <c r="M16" s="111">
        <f t="shared" si="0"/>
        <v>0</v>
      </c>
      <c r="N16" s="4"/>
      <c r="O16" s="5"/>
      <c r="P16" s="6"/>
      <c r="Q16" s="6"/>
      <c r="R16" s="6"/>
      <c r="S16" s="6"/>
      <c r="T16" s="11"/>
      <c r="AE16" s="205" t="s">
        <v>43</v>
      </c>
      <c r="AF16" s="206"/>
      <c r="AG16" s="206"/>
      <c r="AH16" s="206"/>
      <c r="AI16" s="206"/>
      <c r="AJ16" s="206"/>
      <c r="AK16" s="206"/>
      <c r="AL16" s="206"/>
      <c r="AM16" s="206"/>
      <c r="AN16" s="206"/>
      <c r="AO16" s="206"/>
      <c r="AP16" s="207"/>
      <c r="AQ16" s="26"/>
      <c r="AR16" s="72" t="s">
        <v>21</v>
      </c>
      <c r="AS16" s="46"/>
      <c r="AT16" s="74" t="s">
        <v>21</v>
      </c>
      <c r="AU16" s="26"/>
      <c r="AV16" s="72" t="s">
        <v>21</v>
      </c>
      <c r="AW16" s="75">
        <f t="shared" si="1"/>
        <v>0</v>
      </c>
      <c r="AX16" s="76" t="s">
        <v>23</v>
      </c>
    </row>
    <row r="17" spans="1:61" s="53" customFormat="1" ht="20.149999999999999" customHeight="1" thickBot="1" x14ac:dyDescent="0.25">
      <c r="A17" s="273"/>
      <c r="B17" s="227" t="s">
        <v>44</v>
      </c>
      <c r="C17" s="228"/>
      <c r="D17" s="228"/>
      <c r="E17" s="228"/>
      <c r="F17" s="228"/>
      <c r="G17" s="228"/>
      <c r="H17" s="228"/>
      <c r="I17" s="228"/>
      <c r="J17" s="228"/>
      <c r="K17" s="228"/>
      <c r="L17" s="229"/>
      <c r="M17" s="112">
        <f t="shared" si="0"/>
        <v>0</v>
      </c>
      <c r="N17" s="4"/>
      <c r="O17" s="5"/>
      <c r="P17" s="6"/>
      <c r="Q17" s="6"/>
      <c r="R17" s="6"/>
      <c r="S17" s="6"/>
      <c r="T17" s="11"/>
      <c r="W17" s="113"/>
      <c r="X17" s="113"/>
      <c r="Y17" s="113"/>
      <c r="Z17" s="113"/>
      <c r="AA17" s="113"/>
      <c r="AB17" s="113"/>
      <c r="AC17" s="113"/>
      <c r="AD17" s="113"/>
      <c r="AE17" s="230" t="s">
        <v>45</v>
      </c>
      <c r="AF17" s="231"/>
      <c r="AG17" s="231"/>
      <c r="AH17" s="231"/>
      <c r="AI17" s="231"/>
      <c r="AJ17" s="231"/>
      <c r="AK17" s="231"/>
      <c r="AL17" s="231"/>
      <c r="AM17" s="231"/>
      <c r="AN17" s="231"/>
      <c r="AO17" s="231"/>
      <c r="AP17" s="232"/>
      <c r="AQ17" s="28"/>
      <c r="AR17" s="115" t="s">
        <v>21</v>
      </c>
      <c r="AS17" s="30"/>
      <c r="AT17" s="117" t="s">
        <v>21</v>
      </c>
      <c r="AU17" s="28"/>
      <c r="AV17" s="115" t="s">
        <v>21</v>
      </c>
      <c r="AW17" s="118">
        <f t="shared" si="1"/>
        <v>0</v>
      </c>
      <c r="AX17" s="119" t="s">
        <v>23</v>
      </c>
    </row>
    <row r="18" spans="1:61" s="53" customFormat="1" ht="20.149999999999999" customHeight="1" thickTop="1" x14ac:dyDescent="0.2">
      <c r="A18" s="273"/>
      <c r="B18" s="227" t="s">
        <v>46</v>
      </c>
      <c r="C18" s="228"/>
      <c r="D18" s="228"/>
      <c r="E18" s="228"/>
      <c r="F18" s="228"/>
      <c r="G18" s="228"/>
      <c r="H18" s="228"/>
      <c r="I18" s="228"/>
      <c r="J18" s="228"/>
      <c r="K18" s="228"/>
      <c r="L18" s="229"/>
      <c r="M18" s="111">
        <f t="shared" si="0"/>
        <v>0</v>
      </c>
      <c r="N18" s="4"/>
      <c r="O18" s="5"/>
      <c r="P18" s="6"/>
      <c r="Q18" s="6"/>
      <c r="R18" s="6"/>
      <c r="S18" s="6"/>
      <c r="T18" s="11"/>
      <c r="X18" s="113"/>
      <c r="Y18" s="113"/>
      <c r="Z18" s="113"/>
      <c r="AA18" s="113"/>
      <c r="AB18" s="113"/>
      <c r="AC18" s="113"/>
      <c r="AD18" s="113"/>
      <c r="AE18" s="233" t="s">
        <v>9</v>
      </c>
      <c r="AF18" s="234"/>
      <c r="AG18" s="234"/>
      <c r="AH18" s="234"/>
      <c r="AI18" s="234"/>
      <c r="AJ18" s="234"/>
      <c r="AK18" s="234"/>
      <c r="AL18" s="234"/>
      <c r="AM18" s="234"/>
      <c r="AN18" s="234"/>
      <c r="AO18" s="234"/>
      <c r="AP18" s="235"/>
      <c r="AQ18" s="120">
        <f>SUM(AQ5:AQ17)</f>
        <v>0</v>
      </c>
      <c r="AR18" s="104" t="s">
        <v>21</v>
      </c>
      <c r="AS18" s="121">
        <f>SUM(AS5:AS17)</f>
        <v>0</v>
      </c>
      <c r="AT18" s="106" t="s">
        <v>21</v>
      </c>
      <c r="AU18" s="120">
        <f>SUM(AU5:AU17)</f>
        <v>0</v>
      </c>
      <c r="AV18" s="104" t="s">
        <v>21</v>
      </c>
      <c r="AW18" s="120">
        <f>SUM(AW5:AW17)</f>
        <v>0</v>
      </c>
      <c r="AX18" s="122" t="s">
        <v>21</v>
      </c>
    </row>
    <row r="19" spans="1:61" s="53" customFormat="1" ht="20.149999999999999" customHeight="1" x14ac:dyDescent="0.2">
      <c r="A19" s="273"/>
      <c r="B19" s="227" t="s">
        <v>47</v>
      </c>
      <c r="C19" s="228"/>
      <c r="D19" s="228"/>
      <c r="E19" s="228"/>
      <c r="F19" s="228"/>
      <c r="G19" s="228"/>
      <c r="H19" s="228"/>
      <c r="I19" s="228"/>
      <c r="J19" s="228"/>
      <c r="K19" s="228"/>
      <c r="L19" s="229"/>
      <c r="M19" s="111">
        <f t="shared" si="0"/>
        <v>0</v>
      </c>
      <c r="N19" s="4"/>
      <c r="O19" s="5"/>
      <c r="P19" s="6"/>
      <c r="Q19" s="6"/>
      <c r="R19" s="6"/>
      <c r="S19" s="6"/>
      <c r="T19" s="11"/>
      <c r="W19" s="110" t="s">
        <v>48</v>
      </c>
      <c r="X19" s="113"/>
      <c r="Y19" s="113"/>
      <c r="Z19" s="113"/>
      <c r="AA19" s="113"/>
      <c r="AB19" s="113"/>
      <c r="AC19" s="113"/>
      <c r="AD19" s="113"/>
      <c r="AE19" s="113"/>
      <c r="AF19" s="113"/>
      <c r="AG19" s="113"/>
      <c r="AH19" s="113"/>
      <c r="AI19" s="113"/>
      <c r="AJ19" s="113"/>
      <c r="AK19" s="113"/>
      <c r="AL19" s="113"/>
      <c r="AM19" s="113"/>
      <c r="AN19" s="113"/>
      <c r="AO19" s="113"/>
      <c r="AP19" s="113"/>
      <c r="AQ19" s="113"/>
      <c r="AR19" s="113"/>
      <c r="AS19" s="113"/>
      <c r="AT19" s="113"/>
      <c r="AU19" s="113"/>
      <c r="AV19" s="113"/>
      <c r="AW19" s="113"/>
      <c r="AX19" s="113"/>
    </row>
    <row r="20" spans="1:61" s="53" customFormat="1" ht="20.149999999999999" customHeight="1" x14ac:dyDescent="0.2">
      <c r="A20" s="273"/>
      <c r="B20" s="227" t="s">
        <v>49</v>
      </c>
      <c r="C20" s="228"/>
      <c r="D20" s="228"/>
      <c r="E20" s="228"/>
      <c r="F20" s="228"/>
      <c r="G20" s="228"/>
      <c r="H20" s="228"/>
      <c r="I20" s="228"/>
      <c r="J20" s="228"/>
      <c r="K20" s="228"/>
      <c r="L20" s="229"/>
      <c r="M20" s="112">
        <f t="shared" si="0"/>
        <v>0</v>
      </c>
      <c r="N20" s="4"/>
      <c r="O20" s="5"/>
      <c r="P20" s="6"/>
      <c r="Q20" s="6"/>
      <c r="R20" s="6"/>
      <c r="S20" s="6"/>
      <c r="T20" s="11"/>
      <c r="W20" s="259"/>
      <c r="X20" s="260"/>
      <c r="Y20" s="260"/>
      <c r="Z20" s="260"/>
      <c r="AA20" s="260"/>
      <c r="AB20" s="260"/>
      <c r="AC20" s="260"/>
      <c r="AD20" s="260"/>
      <c r="AE20" s="260"/>
      <c r="AF20" s="260"/>
      <c r="AG20" s="260"/>
      <c r="AH20" s="260"/>
      <c r="AI20" s="260"/>
      <c r="AJ20" s="260"/>
      <c r="AK20" s="260"/>
      <c r="AL20" s="260"/>
      <c r="AM20" s="260"/>
      <c r="AN20" s="260"/>
      <c r="AO20" s="260"/>
      <c r="AP20" s="260"/>
      <c r="AQ20" s="260"/>
      <c r="AR20" s="260"/>
      <c r="AS20" s="260"/>
      <c r="AT20" s="260"/>
      <c r="AU20" s="260"/>
      <c r="AV20" s="260"/>
      <c r="AW20" s="260"/>
      <c r="AX20" s="261"/>
    </row>
    <row r="21" spans="1:61" s="53" customFormat="1" ht="20.149999999999999" customHeight="1" x14ac:dyDescent="0.2">
      <c r="A21" s="273"/>
      <c r="B21" s="227" t="s">
        <v>50</v>
      </c>
      <c r="C21" s="228"/>
      <c r="D21" s="228"/>
      <c r="E21" s="228"/>
      <c r="F21" s="228"/>
      <c r="G21" s="228"/>
      <c r="H21" s="228"/>
      <c r="I21" s="228"/>
      <c r="J21" s="228"/>
      <c r="K21" s="228"/>
      <c r="L21" s="229"/>
      <c r="M21" s="123">
        <f t="shared" si="0"/>
        <v>0</v>
      </c>
      <c r="N21" s="7"/>
      <c r="O21" s="8"/>
      <c r="P21" s="9"/>
      <c r="Q21" s="9"/>
      <c r="R21" s="9"/>
      <c r="S21" s="9"/>
      <c r="T21" s="12"/>
      <c r="W21" s="262"/>
      <c r="X21" s="263"/>
      <c r="Y21" s="263"/>
      <c r="Z21" s="263"/>
      <c r="AA21" s="263"/>
      <c r="AB21" s="263"/>
      <c r="AC21" s="263"/>
      <c r="AD21" s="263"/>
      <c r="AE21" s="263"/>
      <c r="AF21" s="263"/>
      <c r="AG21" s="263"/>
      <c r="AH21" s="263"/>
      <c r="AI21" s="263"/>
      <c r="AJ21" s="263"/>
      <c r="AK21" s="263"/>
      <c r="AL21" s="263"/>
      <c r="AM21" s="263"/>
      <c r="AN21" s="263"/>
      <c r="AO21" s="263"/>
      <c r="AP21" s="263"/>
      <c r="AQ21" s="263"/>
      <c r="AR21" s="263"/>
      <c r="AS21" s="263"/>
      <c r="AT21" s="263"/>
      <c r="AU21" s="263"/>
      <c r="AV21" s="263"/>
      <c r="AW21" s="263"/>
      <c r="AX21" s="264"/>
    </row>
    <row r="22" spans="1:61" s="53" customFormat="1" ht="20.149999999999999" customHeight="1" x14ac:dyDescent="0.2">
      <c r="A22" s="124"/>
      <c r="B22" s="124"/>
      <c r="C22" s="124"/>
      <c r="D22" s="124"/>
      <c r="E22" s="124"/>
      <c r="F22" s="124"/>
      <c r="G22" s="124"/>
      <c r="H22" s="124"/>
      <c r="I22" s="124"/>
      <c r="J22" s="124"/>
      <c r="K22" s="124"/>
      <c r="L22" s="124"/>
      <c r="M22" s="125"/>
      <c r="N22" s="126"/>
      <c r="O22" s="126"/>
      <c r="P22" s="126"/>
      <c r="Q22" s="126"/>
      <c r="R22" s="126"/>
      <c r="S22" s="126"/>
      <c r="T22" s="126"/>
      <c r="W22" s="262"/>
      <c r="X22" s="263"/>
      <c r="Y22" s="263"/>
      <c r="Z22" s="263"/>
      <c r="AA22" s="263"/>
      <c r="AB22" s="263"/>
      <c r="AC22" s="263"/>
      <c r="AD22" s="263"/>
      <c r="AE22" s="263"/>
      <c r="AF22" s="263"/>
      <c r="AG22" s="263"/>
      <c r="AH22" s="263"/>
      <c r="AI22" s="263"/>
      <c r="AJ22" s="263"/>
      <c r="AK22" s="263"/>
      <c r="AL22" s="263"/>
      <c r="AM22" s="263"/>
      <c r="AN22" s="263"/>
      <c r="AO22" s="263"/>
      <c r="AP22" s="263"/>
      <c r="AQ22" s="263"/>
      <c r="AR22" s="263"/>
      <c r="AS22" s="263"/>
      <c r="AT22" s="263"/>
      <c r="AU22" s="263"/>
      <c r="AV22" s="263"/>
      <c r="AW22" s="263"/>
      <c r="AX22" s="264"/>
    </row>
    <row r="23" spans="1:61" s="53" customFormat="1" ht="20.149999999999999" customHeight="1" x14ac:dyDescent="0.2">
      <c r="A23" s="124"/>
      <c r="B23" s="124"/>
      <c r="C23" s="124"/>
      <c r="D23" s="124"/>
      <c r="E23" s="124"/>
      <c r="F23" s="124"/>
      <c r="G23" s="124"/>
      <c r="H23" s="124"/>
      <c r="I23" s="124"/>
      <c r="J23" s="124"/>
      <c r="K23" s="124"/>
      <c r="L23" s="124"/>
      <c r="M23" s="125"/>
      <c r="N23" s="126"/>
      <c r="O23" s="126"/>
      <c r="P23" s="126"/>
      <c r="Q23" s="126"/>
      <c r="R23" s="126"/>
      <c r="S23" s="126"/>
      <c r="T23" s="126"/>
      <c r="W23" s="262"/>
      <c r="X23" s="263"/>
      <c r="Y23" s="263"/>
      <c r="Z23" s="263"/>
      <c r="AA23" s="263"/>
      <c r="AB23" s="263"/>
      <c r="AC23" s="263"/>
      <c r="AD23" s="263"/>
      <c r="AE23" s="263"/>
      <c r="AF23" s="263"/>
      <c r="AG23" s="263"/>
      <c r="AH23" s="263"/>
      <c r="AI23" s="263"/>
      <c r="AJ23" s="263"/>
      <c r="AK23" s="263"/>
      <c r="AL23" s="263"/>
      <c r="AM23" s="263"/>
      <c r="AN23" s="263"/>
      <c r="AO23" s="263"/>
      <c r="AP23" s="263"/>
      <c r="AQ23" s="263"/>
      <c r="AR23" s="263"/>
      <c r="AS23" s="263"/>
      <c r="AT23" s="263"/>
      <c r="AU23" s="263"/>
      <c r="AV23" s="263"/>
      <c r="AW23" s="263"/>
      <c r="AX23" s="264"/>
    </row>
    <row r="24" spans="1:61" s="53" customFormat="1" ht="20.149999999999999" customHeight="1" x14ac:dyDescent="0.2">
      <c r="A24" s="124"/>
      <c r="B24" s="124"/>
      <c r="C24" s="124"/>
      <c r="D24" s="124"/>
      <c r="E24" s="124"/>
      <c r="F24" s="124"/>
      <c r="G24" s="124"/>
      <c r="H24" s="124"/>
      <c r="I24" s="124"/>
      <c r="J24" s="124"/>
      <c r="K24" s="124"/>
      <c r="L24" s="124"/>
      <c r="M24" s="125"/>
      <c r="N24" s="126"/>
      <c r="O24" s="126"/>
      <c r="P24" s="126"/>
      <c r="Q24" s="126"/>
      <c r="R24" s="126"/>
      <c r="S24" s="126"/>
      <c r="T24" s="126"/>
      <c r="W24" s="265"/>
      <c r="X24" s="266"/>
      <c r="Y24" s="266"/>
      <c r="Z24" s="266"/>
      <c r="AA24" s="266"/>
      <c r="AB24" s="266"/>
      <c r="AC24" s="266"/>
      <c r="AD24" s="266"/>
      <c r="AE24" s="266"/>
      <c r="AF24" s="266"/>
      <c r="AG24" s="266"/>
      <c r="AH24" s="266"/>
      <c r="AI24" s="266"/>
      <c r="AJ24" s="266"/>
      <c r="AK24" s="266"/>
      <c r="AL24" s="266"/>
      <c r="AM24" s="266"/>
      <c r="AN24" s="266"/>
      <c r="AO24" s="266"/>
      <c r="AP24" s="266"/>
      <c r="AQ24" s="266"/>
      <c r="AR24" s="266"/>
      <c r="AS24" s="266"/>
      <c r="AT24" s="266"/>
      <c r="AU24" s="266"/>
      <c r="AV24" s="266"/>
      <c r="AW24" s="266"/>
      <c r="AX24" s="267"/>
    </row>
    <row r="25" spans="1:61" s="58" customFormat="1" x14ac:dyDescent="0.2">
      <c r="A25" s="127"/>
      <c r="B25" s="127"/>
      <c r="C25" s="127"/>
      <c r="D25" s="127"/>
      <c r="E25" s="127"/>
      <c r="F25" s="127"/>
      <c r="G25" s="127"/>
      <c r="H25" s="127"/>
      <c r="I25" s="127"/>
      <c r="J25" s="127"/>
      <c r="K25" s="127"/>
      <c r="L25" s="127"/>
      <c r="M25" s="127"/>
      <c r="N25" s="55"/>
      <c r="O25" s="55"/>
      <c r="P25" s="55"/>
      <c r="Q25" s="55"/>
      <c r="R25" s="55"/>
      <c r="S25" s="55"/>
      <c r="T25" s="55"/>
      <c r="U25" s="55"/>
      <c r="V25" s="128"/>
    </row>
    <row r="26" spans="1:61" s="58" customFormat="1" ht="18" customHeight="1" x14ac:dyDescent="0.2">
      <c r="A26" s="247" t="s">
        <v>51</v>
      </c>
      <c r="B26" s="247"/>
      <c r="C26" s="247"/>
      <c r="D26" s="247"/>
      <c r="E26" s="247"/>
      <c r="F26" s="247"/>
      <c r="G26" s="247"/>
      <c r="H26" s="247"/>
      <c r="I26" s="247"/>
      <c r="J26" s="247"/>
      <c r="K26" s="247"/>
      <c r="L26" s="247"/>
    </row>
    <row r="27" spans="1:61" s="58" customFormat="1" ht="18" customHeight="1" x14ac:dyDescent="0.2">
      <c r="A27" s="248" t="s">
        <v>52</v>
      </c>
      <c r="B27" s="249"/>
      <c r="C27" s="252" t="s">
        <v>53</v>
      </c>
      <c r="D27" s="253"/>
      <c r="E27" s="253"/>
      <c r="F27" s="253"/>
      <c r="G27" s="253"/>
      <c r="H27" s="253"/>
      <c r="I27" s="254"/>
      <c r="J27" s="252" t="s">
        <v>54</v>
      </c>
      <c r="K27" s="253"/>
      <c r="L27" s="253"/>
      <c r="M27" s="253"/>
      <c r="N27" s="253"/>
      <c r="O27" s="253"/>
      <c r="P27" s="254"/>
      <c r="Q27" s="252" t="s">
        <v>55</v>
      </c>
      <c r="R27" s="253"/>
      <c r="S27" s="253"/>
      <c r="T27" s="253"/>
      <c r="U27" s="253"/>
      <c r="V27" s="253"/>
      <c r="W27" s="254"/>
      <c r="X27" s="252" t="s">
        <v>56</v>
      </c>
      <c r="Y27" s="253"/>
      <c r="Z27" s="253"/>
      <c r="AA27" s="253"/>
      <c r="AB27" s="253"/>
      <c r="AC27" s="253"/>
      <c r="AD27" s="254"/>
      <c r="AE27" s="252" t="s">
        <v>57</v>
      </c>
      <c r="AF27" s="253"/>
      <c r="AG27" s="253"/>
      <c r="AH27" s="253"/>
      <c r="AI27" s="253"/>
      <c r="AJ27" s="253"/>
      <c r="AK27" s="254"/>
      <c r="AL27" s="252" t="s">
        <v>58</v>
      </c>
      <c r="AM27" s="253"/>
      <c r="AN27" s="253"/>
      <c r="AO27" s="253"/>
      <c r="AP27" s="253"/>
      <c r="AQ27" s="253"/>
      <c r="AR27" s="254"/>
      <c r="AS27" s="252" t="s">
        <v>59</v>
      </c>
      <c r="AT27" s="253"/>
      <c r="AU27" s="253"/>
      <c r="AV27" s="253"/>
      <c r="AW27" s="253"/>
      <c r="AX27" s="253"/>
      <c r="AY27" s="254"/>
    </row>
    <row r="28" spans="1:61" s="58" customFormat="1" ht="18" customHeight="1" x14ac:dyDescent="0.2">
      <c r="A28" s="250"/>
      <c r="B28" s="251"/>
      <c r="C28" s="129" t="s">
        <v>60</v>
      </c>
      <c r="D28" s="130" t="s">
        <v>61</v>
      </c>
      <c r="E28" s="131" t="s">
        <v>62</v>
      </c>
      <c r="F28" s="131" t="s">
        <v>63</v>
      </c>
      <c r="G28" s="131" t="s">
        <v>64</v>
      </c>
      <c r="H28" s="132" t="s">
        <v>65</v>
      </c>
      <c r="I28" s="133" t="s">
        <v>9</v>
      </c>
      <c r="J28" s="129" t="s">
        <v>60</v>
      </c>
      <c r="K28" s="130" t="s">
        <v>61</v>
      </c>
      <c r="L28" s="131" t="s">
        <v>62</v>
      </c>
      <c r="M28" s="131" t="s">
        <v>63</v>
      </c>
      <c r="N28" s="131" t="s">
        <v>64</v>
      </c>
      <c r="O28" s="132" t="s">
        <v>65</v>
      </c>
      <c r="P28" s="133" t="s">
        <v>9</v>
      </c>
      <c r="Q28" s="129" t="s">
        <v>60</v>
      </c>
      <c r="R28" s="130" t="s">
        <v>61</v>
      </c>
      <c r="S28" s="131" t="s">
        <v>62</v>
      </c>
      <c r="T28" s="131" t="s">
        <v>63</v>
      </c>
      <c r="U28" s="131" t="s">
        <v>64</v>
      </c>
      <c r="V28" s="132" t="s">
        <v>65</v>
      </c>
      <c r="W28" s="133" t="s">
        <v>9</v>
      </c>
      <c r="X28" s="129" t="s">
        <v>60</v>
      </c>
      <c r="Y28" s="130" t="s">
        <v>61</v>
      </c>
      <c r="Z28" s="131" t="s">
        <v>62</v>
      </c>
      <c r="AA28" s="131" t="s">
        <v>63</v>
      </c>
      <c r="AB28" s="131" t="s">
        <v>64</v>
      </c>
      <c r="AC28" s="132" t="s">
        <v>65</v>
      </c>
      <c r="AD28" s="133" t="s">
        <v>9</v>
      </c>
      <c r="AE28" s="129" t="s">
        <v>60</v>
      </c>
      <c r="AF28" s="130" t="s">
        <v>61</v>
      </c>
      <c r="AG28" s="131" t="s">
        <v>62</v>
      </c>
      <c r="AH28" s="131" t="s">
        <v>63</v>
      </c>
      <c r="AI28" s="131" t="s">
        <v>64</v>
      </c>
      <c r="AJ28" s="132" t="s">
        <v>65</v>
      </c>
      <c r="AK28" s="133" t="s">
        <v>9</v>
      </c>
      <c r="AL28" s="129" t="s">
        <v>60</v>
      </c>
      <c r="AM28" s="130" t="s">
        <v>61</v>
      </c>
      <c r="AN28" s="131" t="s">
        <v>62</v>
      </c>
      <c r="AO28" s="131" t="s">
        <v>63</v>
      </c>
      <c r="AP28" s="131" t="s">
        <v>64</v>
      </c>
      <c r="AQ28" s="132" t="s">
        <v>65</v>
      </c>
      <c r="AR28" s="133" t="s">
        <v>9</v>
      </c>
      <c r="AS28" s="129" t="s">
        <v>60</v>
      </c>
      <c r="AT28" s="130" t="s">
        <v>61</v>
      </c>
      <c r="AU28" s="131" t="s">
        <v>62</v>
      </c>
      <c r="AV28" s="131" t="s">
        <v>63</v>
      </c>
      <c r="AW28" s="131" t="s">
        <v>64</v>
      </c>
      <c r="AX28" s="132" t="s">
        <v>65</v>
      </c>
      <c r="AY28" s="133" t="s">
        <v>9</v>
      </c>
    </row>
    <row r="29" spans="1:61" s="58" customFormat="1" ht="18" customHeight="1" x14ac:dyDescent="0.2">
      <c r="A29" s="255" t="s">
        <v>66</v>
      </c>
      <c r="B29" s="256"/>
      <c r="C29" s="18"/>
      <c r="D29" s="19"/>
      <c r="E29" s="20"/>
      <c r="F29" s="20"/>
      <c r="G29" s="20"/>
      <c r="H29" s="21"/>
      <c r="I29" s="138">
        <f>SUM(C29:H29)</f>
        <v>0</v>
      </c>
      <c r="J29" s="18"/>
      <c r="K29" s="19"/>
      <c r="L29" s="20"/>
      <c r="M29" s="20"/>
      <c r="N29" s="20"/>
      <c r="O29" s="21"/>
      <c r="P29" s="138">
        <f>SUM(J29:O29)</f>
        <v>0</v>
      </c>
      <c r="Q29" s="18"/>
      <c r="R29" s="19"/>
      <c r="S29" s="20"/>
      <c r="T29" s="20"/>
      <c r="U29" s="20"/>
      <c r="V29" s="21"/>
      <c r="W29" s="138">
        <f>SUM(Q29:V29)</f>
        <v>0</v>
      </c>
      <c r="X29" s="18"/>
      <c r="Y29" s="19"/>
      <c r="Z29" s="20"/>
      <c r="AA29" s="20"/>
      <c r="AB29" s="20"/>
      <c r="AC29" s="21"/>
      <c r="AD29" s="138">
        <f>SUM(X29:AC29)</f>
        <v>0</v>
      </c>
      <c r="AE29" s="18"/>
      <c r="AF29" s="19"/>
      <c r="AG29" s="20"/>
      <c r="AH29" s="20"/>
      <c r="AI29" s="20"/>
      <c r="AJ29" s="21"/>
      <c r="AK29" s="138">
        <f>SUM(AE29:AJ29)</f>
        <v>0</v>
      </c>
      <c r="AL29" s="18"/>
      <c r="AM29" s="19"/>
      <c r="AN29" s="20"/>
      <c r="AO29" s="20"/>
      <c r="AP29" s="20"/>
      <c r="AQ29" s="21"/>
      <c r="AR29" s="138">
        <f>SUM(AL29:AQ29)</f>
        <v>0</v>
      </c>
      <c r="AS29" s="18"/>
      <c r="AT29" s="19"/>
      <c r="AU29" s="20"/>
      <c r="AV29" s="20"/>
      <c r="AW29" s="20"/>
      <c r="AX29" s="21"/>
      <c r="AY29" s="138">
        <f>SUM(AS29:AX29)</f>
        <v>0</v>
      </c>
    </row>
    <row r="30" spans="1:61" s="58" customFormat="1" ht="18" customHeight="1" thickBot="1" x14ac:dyDescent="0.25">
      <c r="A30" s="257" t="s">
        <v>67</v>
      </c>
      <c r="B30" s="258"/>
      <c r="C30" s="22"/>
      <c r="D30" s="23"/>
      <c r="E30" s="24"/>
      <c r="F30" s="24"/>
      <c r="G30" s="24"/>
      <c r="H30" s="25"/>
      <c r="I30" s="138">
        <f>SUM(C30:H30)</f>
        <v>0</v>
      </c>
      <c r="J30" s="22"/>
      <c r="K30" s="23"/>
      <c r="L30" s="24"/>
      <c r="M30" s="24"/>
      <c r="N30" s="24"/>
      <c r="O30" s="25"/>
      <c r="P30" s="138">
        <f>SUM(J30:O30)</f>
        <v>0</v>
      </c>
      <c r="Q30" s="22"/>
      <c r="R30" s="23"/>
      <c r="S30" s="24"/>
      <c r="T30" s="24"/>
      <c r="U30" s="24"/>
      <c r="V30" s="25"/>
      <c r="W30" s="138">
        <f>SUM(Q30:V30)</f>
        <v>0</v>
      </c>
      <c r="X30" s="22"/>
      <c r="Y30" s="23"/>
      <c r="Z30" s="24"/>
      <c r="AA30" s="24"/>
      <c r="AB30" s="24"/>
      <c r="AC30" s="25"/>
      <c r="AD30" s="138">
        <f>SUM(X30:AC30)</f>
        <v>0</v>
      </c>
      <c r="AE30" s="22"/>
      <c r="AF30" s="23"/>
      <c r="AG30" s="24"/>
      <c r="AH30" s="24"/>
      <c r="AI30" s="24"/>
      <c r="AJ30" s="25"/>
      <c r="AK30" s="138">
        <f>SUM(AE30:AJ30)</f>
        <v>0</v>
      </c>
      <c r="AL30" s="22"/>
      <c r="AM30" s="23"/>
      <c r="AN30" s="24"/>
      <c r="AO30" s="24"/>
      <c r="AP30" s="24"/>
      <c r="AQ30" s="25"/>
      <c r="AR30" s="138">
        <f>SUM(AL30:AQ30)</f>
        <v>0</v>
      </c>
      <c r="AS30" s="22"/>
      <c r="AT30" s="23"/>
      <c r="AU30" s="24"/>
      <c r="AV30" s="24"/>
      <c r="AW30" s="24"/>
      <c r="AX30" s="25"/>
      <c r="AY30" s="138">
        <f>SUM(AS30:AX30)</f>
        <v>0</v>
      </c>
    </row>
    <row r="31" spans="1:61" s="58" customFormat="1" ht="18" customHeight="1" thickTop="1" x14ac:dyDescent="0.2">
      <c r="A31" s="245" t="s">
        <v>9</v>
      </c>
      <c r="B31" s="246"/>
      <c r="C31" s="143">
        <f t="shared" ref="C31:AY31" si="6">SUM(C29:C30)</f>
        <v>0</v>
      </c>
      <c r="D31" s="143">
        <f t="shared" si="6"/>
        <v>0</v>
      </c>
      <c r="E31" s="143">
        <f t="shared" si="6"/>
        <v>0</v>
      </c>
      <c r="F31" s="143">
        <f t="shared" si="6"/>
        <v>0</v>
      </c>
      <c r="G31" s="143">
        <f t="shared" si="6"/>
        <v>0</v>
      </c>
      <c r="H31" s="143">
        <f t="shared" si="6"/>
        <v>0</v>
      </c>
      <c r="I31" s="144">
        <f t="shared" si="6"/>
        <v>0</v>
      </c>
      <c r="J31" s="143">
        <f t="shared" si="6"/>
        <v>0</v>
      </c>
      <c r="K31" s="143">
        <f t="shared" si="6"/>
        <v>0</v>
      </c>
      <c r="L31" s="143">
        <f t="shared" si="6"/>
        <v>0</v>
      </c>
      <c r="M31" s="143">
        <f t="shared" si="6"/>
        <v>0</v>
      </c>
      <c r="N31" s="143">
        <f t="shared" si="6"/>
        <v>0</v>
      </c>
      <c r="O31" s="143">
        <f t="shared" si="6"/>
        <v>0</v>
      </c>
      <c r="P31" s="144">
        <f t="shared" si="6"/>
        <v>0</v>
      </c>
      <c r="Q31" s="143">
        <f t="shared" si="6"/>
        <v>0</v>
      </c>
      <c r="R31" s="143">
        <f t="shared" si="6"/>
        <v>0</v>
      </c>
      <c r="S31" s="143">
        <f t="shared" si="6"/>
        <v>0</v>
      </c>
      <c r="T31" s="143">
        <f t="shared" si="6"/>
        <v>0</v>
      </c>
      <c r="U31" s="143">
        <f t="shared" si="6"/>
        <v>0</v>
      </c>
      <c r="V31" s="143">
        <f t="shared" si="6"/>
        <v>0</v>
      </c>
      <c r="W31" s="144">
        <f t="shared" si="6"/>
        <v>0</v>
      </c>
      <c r="X31" s="143">
        <f t="shared" si="6"/>
        <v>0</v>
      </c>
      <c r="Y31" s="143">
        <f t="shared" si="6"/>
        <v>0</v>
      </c>
      <c r="Z31" s="143">
        <f t="shared" si="6"/>
        <v>0</v>
      </c>
      <c r="AA31" s="143">
        <f t="shared" si="6"/>
        <v>0</v>
      </c>
      <c r="AB31" s="143">
        <f t="shared" si="6"/>
        <v>0</v>
      </c>
      <c r="AC31" s="143">
        <f t="shared" si="6"/>
        <v>0</v>
      </c>
      <c r="AD31" s="144">
        <f t="shared" si="6"/>
        <v>0</v>
      </c>
      <c r="AE31" s="143">
        <f t="shared" si="6"/>
        <v>0</v>
      </c>
      <c r="AF31" s="143">
        <f t="shared" si="6"/>
        <v>0</v>
      </c>
      <c r="AG31" s="143">
        <f t="shared" si="6"/>
        <v>0</v>
      </c>
      <c r="AH31" s="143">
        <f t="shared" si="6"/>
        <v>0</v>
      </c>
      <c r="AI31" s="143">
        <f t="shared" si="6"/>
        <v>0</v>
      </c>
      <c r="AJ31" s="143">
        <f t="shared" si="6"/>
        <v>0</v>
      </c>
      <c r="AK31" s="144">
        <f t="shared" si="6"/>
        <v>0</v>
      </c>
      <c r="AL31" s="143">
        <f t="shared" si="6"/>
        <v>0</v>
      </c>
      <c r="AM31" s="143">
        <f t="shared" si="6"/>
        <v>0</v>
      </c>
      <c r="AN31" s="143">
        <f t="shared" si="6"/>
        <v>0</v>
      </c>
      <c r="AO31" s="143">
        <f t="shared" si="6"/>
        <v>0</v>
      </c>
      <c r="AP31" s="143">
        <f t="shared" si="6"/>
        <v>0</v>
      </c>
      <c r="AQ31" s="143">
        <f t="shared" si="6"/>
        <v>0</v>
      </c>
      <c r="AR31" s="144">
        <f t="shared" si="6"/>
        <v>0</v>
      </c>
      <c r="AS31" s="143">
        <f t="shared" si="6"/>
        <v>0</v>
      </c>
      <c r="AT31" s="143">
        <f t="shared" si="6"/>
        <v>0</v>
      </c>
      <c r="AU31" s="143">
        <f t="shared" si="6"/>
        <v>0</v>
      </c>
      <c r="AV31" s="143">
        <f t="shared" si="6"/>
        <v>0</v>
      </c>
      <c r="AW31" s="143">
        <f t="shared" si="6"/>
        <v>0</v>
      </c>
      <c r="AX31" s="143">
        <f t="shared" si="6"/>
        <v>0</v>
      </c>
      <c r="AY31" s="144">
        <f t="shared" si="6"/>
        <v>0</v>
      </c>
    </row>
    <row r="32" spans="1:61" s="58" customFormat="1" ht="4.5" customHeight="1" x14ac:dyDescent="0.2">
      <c r="D32" s="127"/>
      <c r="F32" s="127"/>
      <c r="BG32" s="127"/>
      <c r="BH32" s="127"/>
      <c r="BI32" s="127"/>
    </row>
    <row r="33" spans="1:57" s="58" customFormat="1" ht="18" customHeight="1" x14ac:dyDescent="0.2">
      <c r="A33" s="248" t="s">
        <v>52</v>
      </c>
      <c r="B33" s="249"/>
      <c r="C33" s="252" t="s">
        <v>68</v>
      </c>
      <c r="D33" s="253"/>
      <c r="E33" s="253"/>
      <c r="F33" s="253"/>
      <c r="G33" s="253"/>
      <c r="H33" s="253"/>
      <c r="I33" s="254"/>
      <c r="J33" s="252" t="s">
        <v>69</v>
      </c>
      <c r="K33" s="253"/>
      <c r="L33" s="253"/>
      <c r="M33" s="253"/>
      <c r="N33" s="253"/>
      <c r="O33" s="253"/>
      <c r="P33" s="254"/>
      <c r="Q33" s="252" t="s">
        <v>70</v>
      </c>
      <c r="R33" s="253"/>
      <c r="S33" s="253"/>
      <c r="T33" s="253"/>
      <c r="U33" s="253"/>
      <c r="V33" s="253"/>
      <c r="W33" s="254"/>
      <c r="X33" s="252" t="s">
        <v>71</v>
      </c>
      <c r="Y33" s="253"/>
      <c r="Z33" s="253"/>
      <c r="AA33" s="253"/>
      <c r="AB33" s="253"/>
      <c r="AC33" s="253"/>
      <c r="AD33" s="254"/>
      <c r="AE33" s="252" t="s">
        <v>72</v>
      </c>
      <c r="AF33" s="253"/>
      <c r="AG33" s="253"/>
      <c r="AH33" s="253"/>
      <c r="AI33" s="253"/>
      <c r="AJ33" s="253"/>
      <c r="AK33" s="254"/>
      <c r="AL33" s="252" t="s">
        <v>73</v>
      </c>
      <c r="AM33" s="253"/>
      <c r="AN33" s="253"/>
      <c r="AO33" s="253"/>
      <c r="AP33" s="253"/>
      <c r="AQ33" s="253"/>
      <c r="AR33" s="254"/>
    </row>
    <row r="34" spans="1:57" s="58" customFormat="1" ht="18" customHeight="1" x14ac:dyDescent="0.2">
      <c r="A34" s="250"/>
      <c r="B34" s="251"/>
      <c r="C34" s="129" t="s">
        <v>60</v>
      </c>
      <c r="D34" s="130" t="s">
        <v>61</v>
      </c>
      <c r="E34" s="131" t="s">
        <v>62</v>
      </c>
      <c r="F34" s="131" t="s">
        <v>63</v>
      </c>
      <c r="G34" s="131" t="s">
        <v>64</v>
      </c>
      <c r="H34" s="132" t="s">
        <v>65</v>
      </c>
      <c r="I34" s="133" t="s">
        <v>9</v>
      </c>
      <c r="J34" s="129" t="s">
        <v>60</v>
      </c>
      <c r="K34" s="130" t="s">
        <v>61</v>
      </c>
      <c r="L34" s="131" t="s">
        <v>62</v>
      </c>
      <c r="M34" s="131" t="s">
        <v>63</v>
      </c>
      <c r="N34" s="131" t="s">
        <v>64</v>
      </c>
      <c r="O34" s="132" t="s">
        <v>65</v>
      </c>
      <c r="P34" s="133" t="s">
        <v>9</v>
      </c>
      <c r="Q34" s="129" t="s">
        <v>60</v>
      </c>
      <c r="R34" s="130" t="s">
        <v>61</v>
      </c>
      <c r="S34" s="131" t="s">
        <v>62</v>
      </c>
      <c r="T34" s="131" t="s">
        <v>63</v>
      </c>
      <c r="U34" s="131" t="s">
        <v>64</v>
      </c>
      <c r="V34" s="132" t="s">
        <v>65</v>
      </c>
      <c r="W34" s="133" t="s">
        <v>9</v>
      </c>
      <c r="X34" s="129" t="s">
        <v>60</v>
      </c>
      <c r="Y34" s="130" t="s">
        <v>61</v>
      </c>
      <c r="Z34" s="131" t="s">
        <v>62</v>
      </c>
      <c r="AA34" s="131" t="s">
        <v>63</v>
      </c>
      <c r="AB34" s="131" t="s">
        <v>64</v>
      </c>
      <c r="AC34" s="132" t="s">
        <v>65</v>
      </c>
      <c r="AD34" s="133" t="s">
        <v>9</v>
      </c>
      <c r="AE34" s="129" t="s">
        <v>60</v>
      </c>
      <c r="AF34" s="130" t="s">
        <v>61</v>
      </c>
      <c r="AG34" s="131" t="s">
        <v>62</v>
      </c>
      <c r="AH34" s="131" t="s">
        <v>63</v>
      </c>
      <c r="AI34" s="131" t="s">
        <v>64</v>
      </c>
      <c r="AJ34" s="132" t="s">
        <v>65</v>
      </c>
      <c r="AK34" s="133" t="s">
        <v>9</v>
      </c>
      <c r="AL34" s="129" t="s">
        <v>60</v>
      </c>
      <c r="AM34" s="130" t="s">
        <v>61</v>
      </c>
      <c r="AN34" s="131" t="s">
        <v>62</v>
      </c>
      <c r="AO34" s="131" t="s">
        <v>63</v>
      </c>
      <c r="AP34" s="131" t="s">
        <v>64</v>
      </c>
      <c r="AQ34" s="132" t="s">
        <v>65</v>
      </c>
      <c r="AR34" s="133" t="s">
        <v>9</v>
      </c>
    </row>
    <row r="35" spans="1:57" s="58" customFormat="1" ht="18" customHeight="1" x14ac:dyDescent="0.2">
      <c r="A35" s="255" t="s">
        <v>66</v>
      </c>
      <c r="B35" s="256"/>
      <c r="C35" s="18"/>
      <c r="D35" s="19"/>
      <c r="E35" s="20"/>
      <c r="F35" s="20"/>
      <c r="G35" s="20"/>
      <c r="H35" s="21"/>
      <c r="I35" s="138">
        <f>SUM(C35:H35)</f>
        <v>0</v>
      </c>
      <c r="J35" s="18"/>
      <c r="K35" s="19"/>
      <c r="L35" s="20"/>
      <c r="M35" s="20"/>
      <c r="N35" s="20"/>
      <c r="O35" s="21"/>
      <c r="P35" s="138">
        <f>SUM(J35:O35)</f>
        <v>0</v>
      </c>
      <c r="Q35" s="18"/>
      <c r="R35" s="19"/>
      <c r="S35" s="20"/>
      <c r="T35" s="20"/>
      <c r="U35" s="20"/>
      <c r="V35" s="21"/>
      <c r="W35" s="138">
        <f>SUM(Q35:V35)</f>
        <v>0</v>
      </c>
      <c r="X35" s="18"/>
      <c r="Y35" s="19"/>
      <c r="Z35" s="20"/>
      <c r="AA35" s="20"/>
      <c r="AB35" s="20"/>
      <c r="AC35" s="21"/>
      <c r="AD35" s="138">
        <f>SUM(X35:AC35)</f>
        <v>0</v>
      </c>
      <c r="AE35" s="18"/>
      <c r="AF35" s="19"/>
      <c r="AG35" s="20"/>
      <c r="AH35" s="20"/>
      <c r="AI35" s="20"/>
      <c r="AJ35" s="21"/>
      <c r="AK35" s="138">
        <f>SUM(AE35:AJ35)</f>
        <v>0</v>
      </c>
      <c r="AL35" s="145">
        <f>SUM(C29,J29,Q29,X29,AE29,AL29,AS29,C35,J35,Q35,X35,AE35)</f>
        <v>0</v>
      </c>
      <c r="AM35" s="146">
        <f t="shared" ref="AL35:AQ36" si="7">SUM(D29,K29,R29,Y29,AF29,AM29,AT29,D35,K35,R35,Y35,AF35)</f>
        <v>0</v>
      </c>
      <c r="AN35" s="146">
        <f t="shared" si="7"/>
        <v>0</v>
      </c>
      <c r="AO35" s="146">
        <f t="shared" si="7"/>
        <v>0</v>
      </c>
      <c r="AP35" s="146">
        <f t="shared" si="7"/>
        <v>0</v>
      </c>
      <c r="AQ35" s="147">
        <f t="shared" si="7"/>
        <v>0</v>
      </c>
      <c r="AR35" s="138">
        <f>SUM(AL35:AQ35)</f>
        <v>0</v>
      </c>
    </row>
    <row r="36" spans="1:57" s="58" customFormat="1" ht="18" customHeight="1" thickBot="1" x14ac:dyDescent="0.25">
      <c r="A36" s="257" t="s">
        <v>67</v>
      </c>
      <c r="B36" s="258"/>
      <c r="C36" s="22"/>
      <c r="D36" s="23"/>
      <c r="E36" s="24"/>
      <c r="F36" s="24"/>
      <c r="G36" s="24"/>
      <c r="H36" s="25"/>
      <c r="I36" s="138">
        <f>SUM(C36:H36)</f>
        <v>0</v>
      </c>
      <c r="J36" s="22"/>
      <c r="K36" s="23"/>
      <c r="L36" s="24"/>
      <c r="M36" s="24"/>
      <c r="N36" s="24"/>
      <c r="O36" s="25"/>
      <c r="P36" s="138">
        <f>SUM(J36:O36)</f>
        <v>0</v>
      </c>
      <c r="Q36" s="22"/>
      <c r="R36" s="23"/>
      <c r="S36" s="24"/>
      <c r="T36" s="24"/>
      <c r="U36" s="24"/>
      <c r="V36" s="25"/>
      <c r="W36" s="138">
        <f>SUM(Q36:V36)</f>
        <v>0</v>
      </c>
      <c r="X36" s="22"/>
      <c r="Y36" s="23"/>
      <c r="Z36" s="24"/>
      <c r="AA36" s="24"/>
      <c r="AB36" s="24"/>
      <c r="AC36" s="25"/>
      <c r="AD36" s="138">
        <f>SUM(X36:AC36)</f>
        <v>0</v>
      </c>
      <c r="AE36" s="22"/>
      <c r="AF36" s="23"/>
      <c r="AG36" s="24"/>
      <c r="AH36" s="24"/>
      <c r="AI36" s="24"/>
      <c r="AJ36" s="25"/>
      <c r="AK36" s="138">
        <f>SUM(AE36:AJ36)</f>
        <v>0</v>
      </c>
      <c r="AL36" s="148">
        <f t="shared" si="7"/>
        <v>0</v>
      </c>
      <c r="AM36" s="149">
        <f t="shared" si="7"/>
        <v>0</v>
      </c>
      <c r="AN36" s="149">
        <f t="shared" si="7"/>
        <v>0</v>
      </c>
      <c r="AO36" s="149">
        <f t="shared" si="7"/>
        <v>0</v>
      </c>
      <c r="AP36" s="149">
        <f t="shared" si="7"/>
        <v>0</v>
      </c>
      <c r="AQ36" s="150">
        <f t="shared" si="7"/>
        <v>0</v>
      </c>
      <c r="AR36" s="138">
        <f>SUM(AL36:AQ36)</f>
        <v>0</v>
      </c>
    </row>
    <row r="37" spans="1:57" s="58" customFormat="1" ht="18" customHeight="1" thickTop="1" x14ac:dyDescent="0.2">
      <c r="A37" s="245" t="s">
        <v>9</v>
      </c>
      <c r="B37" s="246"/>
      <c r="C37" s="143">
        <f t="shared" ref="C37:AR37" si="8">SUM(C35:C36)</f>
        <v>0</v>
      </c>
      <c r="D37" s="143">
        <f t="shared" si="8"/>
        <v>0</v>
      </c>
      <c r="E37" s="143">
        <f t="shared" si="8"/>
        <v>0</v>
      </c>
      <c r="F37" s="143">
        <f t="shared" si="8"/>
        <v>0</v>
      </c>
      <c r="G37" s="143">
        <f t="shared" si="8"/>
        <v>0</v>
      </c>
      <c r="H37" s="143">
        <f t="shared" si="8"/>
        <v>0</v>
      </c>
      <c r="I37" s="144">
        <f t="shared" si="8"/>
        <v>0</v>
      </c>
      <c r="J37" s="143">
        <f t="shared" si="8"/>
        <v>0</v>
      </c>
      <c r="K37" s="143">
        <f t="shared" si="8"/>
        <v>0</v>
      </c>
      <c r="L37" s="143">
        <f t="shared" si="8"/>
        <v>0</v>
      </c>
      <c r="M37" s="143">
        <f t="shared" si="8"/>
        <v>0</v>
      </c>
      <c r="N37" s="143">
        <f t="shared" si="8"/>
        <v>0</v>
      </c>
      <c r="O37" s="143">
        <f t="shared" si="8"/>
        <v>0</v>
      </c>
      <c r="P37" s="144">
        <f t="shared" si="8"/>
        <v>0</v>
      </c>
      <c r="Q37" s="143">
        <f t="shared" si="8"/>
        <v>0</v>
      </c>
      <c r="R37" s="143">
        <f t="shared" si="8"/>
        <v>0</v>
      </c>
      <c r="S37" s="143">
        <f t="shared" si="8"/>
        <v>0</v>
      </c>
      <c r="T37" s="143">
        <f t="shared" si="8"/>
        <v>0</v>
      </c>
      <c r="U37" s="143">
        <f t="shared" si="8"/>
        <v>0</v>
      </c>
      <c r="V37" s="143">
        <f t="shared" si="8"/>
        <v>0</v>
      </c>
      <c r="W37" s="144">
        <f t="shared" si="8"/>
        <v>0</v>
      </c>
      <c r="X37" s="143">
        <f t="shared" si="8"/>
        <v>0</v>
      </c>
      <c r="Y37" s="143">
        <f t="shared" si="8"/>
        <v>0</v>
      </c>
      <c r="Z37" s="143">
        <f t="shared" si="8"/>
        <v>0</v>
      </c>
      <c r="AA37" s="143">
        <f t="shared" si="8"/>
        <v>0</v>
      </c>
      <c r="AB37" s="143">
        <f t="shared" si="8"/>
        <v>0</v>
      </c>
      <c r="AC37" s="143">
        <f t="shared" si="8"/>
        <v>0</v>
      </c>
      <c r="AD37" s="144">
        <f t="shared" si="8"/>
        <v>0</v>
      </c>
      <c r="AE37" s="143">
        <f t="shared" si="8"/>
        <v>0</v>
      </c>
      <c r="AF37" s="143">
        <f t="shared" si="8"/>
        <v>0</v>
      </c>
      <c r="AG37" s="143">
        <f t="shared" si="8"/>
        <v>0</v>
      </c>
      <c r="AH37" s="143">
        <f t="shared" si="8"/>
        <v>0</v>
      </c>
      <c r="AI37" s="143">
        <f t="shared" si="8"/>
        <v>0</v>
      </c>
      <c r="AJ37" s="143">
        <f t="shared" si="8"/>
        <v>0</v>
      </c>
      <c r="AK37" s="144">
        <f t="shared" si="8"/>
        <v>0</v>
      </c>
      <c r="AL37" s="143">
        <f t="shared" si="8"/>
        <v>0</v>
      </c>
      <c r="AM37" s="143">
        <f t="shared" si="8"/>
        <v>0</v>
      </c>
      <c r="AN37" s="143">
        <f t="shared" si="8"/>
        <v>0</v>
      </c>
      <c r="AO37" s="143">
        <f t="shared" si="8"/>
        <v>0</v>
      </c>
      <c r="AP37" s="143">
        <f t="shared" si="8"/>
        <v>0</v>
      </c>
      <c r="AQ37" s="143">
        <f t="shared" si="8"/>
        <v>0</v>
      </c>
      <c r="AR37" s="151">
        <f t="shared" si="8"/>
        <v>0</v>
      </c>
    </row>
    <row r="38" spans="1:57" s="58" customFormat="1" ht="4.5" customHeight="1" x14ac:dyDescent="0.2">
      <c r="D38" s="127"/>
      <c r="F38" s="127"/>
    </row>
    <row r="39" spans="1:57" s="58" customFormat="1" ht="18" customHeight="1" x14ac:dyDescent="0.2">
      <c r="A39" s="248" t="s">
        <v>52</v>
      </c>
      <c r="B39" s="249"/>
      <c r="C39" s="252" t="s">
        <v>42</v>
      </c>
      <c r="D39" s="253"/>
      <c r="E39" s="253"/>
      <c r="F39" s="253"/>
      <c r="G39" s="253"/>
      <c r="H39" s="253"/>
      <c r="I39" s="254"/>
      <c r="J39" s="252" t="s">
        <v>44</v>
      </c>
      <c r="K39" s="253"/>
      <c r="L39" s="253"/>
      <c r="M39" s="253"/>
      <c r="N39" s="253"/>
      <c r="O39" s="253"/>
      <c r="P39" s="254"/>
      <c r="Q39" s="252" t="s">
        <v>46</v>
      </c>
      <c r="R39" s="253"/>
      <c r="S39" s="253"/>
      <c r="T39" s="253"/>
      <c r="U39" s="253"/>
      <c r="V39" s="253"/>
      <c r="W39" s="254"/>
      <c r="X39" s="252" t="s">
        <v>47</v>
      </c>
      <c r="Y39" s="253"/>
      <c r="Z39" s="253"/>
      <c r="AA39" s="253"/>
      <c r="AB39" s="253"/>
      <c r="AC39" s="253"/>
      <c r="AD39" s="254"/>
      <c r="AE39" s="252" t="s">
        <v>49</v>
      </c>
      <c r="AF39" s="253"/>
      <c r="AG39" s="253"/>
      <c r="AH39" s="253"/>
      <c r="AI39" s="253"/>
      <c r="AJ39" s="253"/>
      <c r="AK39" s="254"/>
      <c r="AL39" s="252" t="s">
        <v>50</v>
      </c>
      <c r="AM39" s="253"/>
      <c r="AN39" s="253"/>
      <c r="AO39" s="253"/>
      <c r="AP39" s="253"/>
      <c r="AQ39" s="253"/>
      <c r="AR39" s="254"/>
      <c r="AS39" s="252" t="s">
        <v>9</v>
      </c>
      <c r="AT39" s="253"/>
      <c r="AU39" s="253"/>
      <c r="AV39" s="253"/>
      <c r="AW39" s="253"/>
      <c r="AX39" s="253"/>
      <c r="AY39" s="254"/>
      <c r="AZ39" s="152" t="s">
        <v>89</v>
      </c>
      <c r="BA39" s="153"/>
      <c r="BB39" s="153"/>
      <c r="BC39" s="153"/>
      <c r="BD39" s="154"/>
      <c r="BE39" s="155"/>
    </row>
    <row r="40" spans="1:57" s="58" customFormat="1" ht="18" customHeight="1" x14ac:dyDescent="0.2">
      <c r="A40" s="250"/>
      <c r="B40" s="251"/>
      <c r="C40" s="129" t="s">
        <v>60</v>
      </c>
      <c r="D40" s="130" t="s">
        <v>61</v>
      </c>
      <c r="E40" s="131" t="s">
        <v>62</v>
      </c>
      <c r="F40" s="131" t="s">
        <v>63</v>
      </c>
      <c r="G40" s="131" t="s">
        <v>64</v>
      </c>
      <c r="H40" s="132" t="s">
        <v>65</v>
      </c>
      <c r="I40" s="133" t="s">
        <v>9</v>
      </c>
      <c r="J40" s="129" t="s">
        <v>60</v>
      </c>
      <c r="K40" s="130" t="s">
        <v>61</v>
      </c>
      <c r="L40" s="131" t="s">
        <v>62</v>
      </c>
      <c r="M40" s="131" t="s">
        <v>63</v>
      </c>
      <c r="N40" s="131" t="s">
        <v>64</v>
      </c>
      <c r="O40" s="132" t="s">
        <v>65</v>
      </c>
      <c r="P40" s="133" t="s">
        <v>9</v>
      </c>
      <c r="Q40" s="129" t="s">
        <v>60</v>
      </c>
      <c r="R40" s="130" t="s">
        <v>61</v>
      </c>
      <c r="S40" s="131" t="s">
        <v>62</v>
      </c>
      <c r="T40" s="131" t="s">
        <v>63</v>
      </c>
      <c r="U40" s="131" t="s">
        <v>64</v>
      </c>
      <c r="V40" s="132" t="s">
        <v>65</v>
      </c>
      <c r="W40" s="133" t="s">
        <v>9</v>
      </c>
      <c r="X40" s="129" t="s">
        <v>60</v>
      </c>
      <c r="Y40" s="130" t="s">
        <v>61</v>
      </c>
      <c r="Z40" s="131" t="s">
        <v>62</v>
      </c>
      <c r="AA40" s="131" t="s">
        <v>63</v>
      </c>
      <c r="AB40" s="131" t="s">
        <v>64</v>
      </c>
      <c r="AC40" s="132" t="s">
        <v>65</v>
      </c>
      <c r="AD40" s="133" t="s">
        <v>9</v>
      </c>
      <c r="AE40" s="129" t="s">
        <v>60</v>
      </c>
      <c r="AF40" s="130" t="s">
        <v>61</v>
      </c>
      <c r="AG40" s="131" t="s">
        <v>62</v>
      </c>
      <c r="AH40" s="131" t="s">
        <v>63</v>
      </c>
      <c r="AI40" s="131" t="s">
        <v>64</v>
      </c>
      <c r="AJ40" s="132" t="s">
        <v>65</v>
      </c>
      <c r="AK40" s="133" t="s">
        <v>9</v>
      </c>
      <c r="AL40" s="129" t="s">
        <v>60</v>
      </c>
      <c r="AM40" s="130" t="s">
        <v>61</v>
      </c>
      <c r="AN40" s="131" t="s">
        <v>62</v>
      </c>
      <c r="AO40" s="131" t="s">
        <v>63</v>
      </c>
      <c r="AP40" s="131" t="s">
        <v>64</v>
      </c>
      <c r="AQ40" s="132" t="s">
        <v>65</v>
      </c>
      <c r="AR40" s="133" t="s">
        <v>9</v>
      </c>
      <c r="AS40" s="129" t="s">
        <v>60</v>
      </c>
      <c r="AT40" s="130" t="s">
        <v>61</v>
      </c>
      <c r="AU40" s="131" t="s">
        <v>62</v>
      </c>
      <c r="AV40" s="131" t="s">
        <v>63</v>
      </c>
      <c r="AW40" s="131" t="s">
        <v>64</v>
      </c>
      <c r="AX40" s="132" t="s">
        <v>65</v>
      </c>
      <c r="AY40" s="133" t="s">
        <v>9</v>
      </c>
      <c r="AZ40" s="156"/>
      <c r="BA40" s="157"/>
      <c r="BB40" s="157"/>
      <c r="BC40" s="157"/>
      <c r="BD40" s="158"/>
      <c r="BE40" s="159"/>
    </row>
    <row r="41" spans="1:57" s="58" customFormat="1" ht="18" customHeight="1" x14ac:dyDescent="0.2">
      <c r="A41" s="255" t="s">
        <v>66</v>
      </c>
      <c r="B41" s="256"/>
      <c r="C41" s="18"/>
      <c r="D41" s="19"/>
      <c r="E41" s="20"/>
      <c r="F41" s="20"/>
      <c r="G41" s="20"/>
      <c r="H41" s="21"/>
      <c r="I41" s="138">
        <f>SUM(C41:H41)</f>
        <v>0</v>
      </c>
      <c r="J41" s="18"/>
      <c r="K41" s="19"/>
      <c r="L41" s="20"/>
      <c r="M41" s="20"/>
      <c r="N41" s="20"/>
      <c r="O41" s="21"/>
      <c r="P41" s="138">
        <f>SUM(J41:O41)</f>
        <v>0</v>
      </c>
      <c r="Q41" s="18"/>
      <c r="R41" s="19"/>
      <c r="S41" s="20"/>
      <c r="T41" s="20"/>
      <c r="U41" s="20"/>
      <c r="V41" s="21"/>
      <c r="W41" s="138">
        <f>SUM(Q41:V41)</f>
        <v>0</v>
      </c>
      <c r="X41" s="18"/>
      <c r="Y41" s="19"/>
      <c r="Z41" s="20"/>
      <c r="AA41" s="20"/>
      <c r="AB41" s="20"/>
      <c r="AC41" s="21"/>
      <c r="AD41" s="138">
        <f>SUM(X41:AC41)</f>
        <v>0</v>
      </c>
      <c r="AE41" s="18"/>
      <c r="AF41" s="19"/>
      <c r="AG41" s="20"/>
      <c r="AH41" s="20"/>
      <c r="AI41" s="20"/>
      <c r="AJ41" s="21"/>
      <c r="AK41" s="138">
        <f>SUM(AE41:AJ41)</f>
        <v>0</v>
      </c>
      <c r="AL41" s="18"/>
      <c r="AM41" s="19"/>
      <c r="AN41" s="20"/>
      <c r="AO41" s="20"/>
      <c r="AP41" s="20"/>
      <c r="AQ41" s="21"/>
      <c r="AR41" s="138">
        <f>SUM(AL41:AQ41)</f>
        <v>0</v>
      </c>
      <c r="AS41" s="145">
        <f>SUM(AL35,C41,J41,Q41,X41,AE41,AL41)</f>
        <v>0</v>
      </c>
      <c r="AT41" s="146">
        <f>SUM(AM35,D41,K41,R41,Y41,AF41,AM41)</f>
        <v>0</v>
      </c>
      <c r="AU41" s="146">
        <f t="shared" ref="AS41:AX42" si="9">SUM(AN35,E41,L41,S41,Z41,AG41,AN41)</f>
        <v>0</v>
      </c>
      <c r="AV41" s="146">
        <f t="shared" si="9"/>
        <v>0</v>
      </c>
      <c r="AW41" s="146">
        <f t="shared" si="9"/>
        <v>0</v>
      </c>
      <c r="AX41" s="147">
        <f t="shared" si="9"/>
        <v>0</v>
      </c>
      <c r="AY41" s="138">
        <f>SUM(AS41:AX41)</f>
        <v>0</v>
      </c>
      <c r="AZ41" s="160" t="s">
        <v>91</v>
      </c>
      <c r="BA41" s="44"/>
      <c r="BB41" s="44" t="str">
        <f>IF(M14=AY43, "TRUE", "一致していません、確認してください。")</f>
        <v>TRUE</v>
      </c>
      <c r="BC41" s="44"/>
      <c r="BD41" s="161"/>
      <c r="BE41" s="162"/>
    </row>
    <row r="42" spans="1:57" s="58" customFormat="1" ht="18" customHeight="1" thickBot="1" x14ac:dyDescent="0.25">
      <c r="A42" s="257" t="s">
        <v>67</v>
      </c>
      <c r="B42" s="258"/>
      <c r="C42" s="22"/>
      <c r="D42" s="23"/>
      <c r="E42" s="24"/>
      <c r="F42" s="24"/>
      <c r="G42" s="24"/>
      <c r="H42" s="25"/>
      <c r="I42" s="138">
        <f>SUM(C42:H42)</f>
        <v>0</v>
      </c>
      <c r="J42" s="22"/>
      <c r="K42" s="23"/>
      <c r="L42" s="24"/>
      <c r="M42" s="24"/>
      <c r="N42" s="24"/>
      <c r="O42" s="25"/>
      <c r="P42" s="138">
        <f>SUM(J42:O42)</f>
        <v>0</v>
      </c>
      <c r="Q42" s="22"/>
      <c r="R42" s="23"/>
      <c r="S42" s="24"/>
      <c r="T42" s="24"/>
      <c r="U42" s="24"/>
      <c r="V42" s="25"/>
      <c r="W42" s="138">
        <f>SUM(Q42:V42)</f>
        <v>0</v>
      </c>
      <c r="X42" s="22"/>
      <c r="Y42" s="23"/>
      <c r="Z42" s="24"/>
      <c r="AA42" s="24"/>
      <c r="AB42" s="24"/>
      <c r="AC42" s="25"/>
      <c r="AD42" s="138">
        <f>SUM(X42:AC42)</f>
        <v>0</v>
      </c>
      <c r="AE42" s="22"/>
      <c r="AF42" s="23"/>
      <c r="AG42" s="24"/>
      <c r="AH42" s="24"/>
      <c r="AI42" s="24"/>
      <c r="AJ42" s="25"/>
      <c r="AK42" s="138">
        <f>SUM(AE42:AJ42)</f>
        <v>0</v>
      </c>
      <c r="AL42" s="22"/>
      <c r="AM42" s="23"/>
      <c r="AN42" s="24"/>
      <c r="AO42" s="24"/>
      <c r="AP42" s="24"/>
      <c r="AQ42" s="25"/>
      <c r="AR42" s="138">
        <f>SUM(AL42:AQ42)</f>
        <v>0</v>
      </c>
      <c r="AS42" s="148">
        <f t="shared" si="9"/>
        <v>0</v>
      </c>
      <c r="AT42" s="149">
        <f t="shared" si="9"/>
        <v>0</v>
      </c>
      <c r="AU42" s="149">
        <f t="shared" si="9"/>
        <v>0</v>
      </c>
      <c r="AV42" s="149">
        <f t="shared" si="9"/>
        <v>0</v>
      </c>
      <c r="AW42" s="149">
        <f t="shared" si="9"/>
        <v>0</v>
      </c>
      <c r="AX42" s="150">
        <f t="shared" si="9"/>
        <v>0</v>
      </c>
      <c r="AY42" s="163">
        <f>SUM(AS42:AX42)</f>
        <v>0</v>
      </c>
      <c r="AZ42" s="160" t="s">
        <v>90</v>
      </c>
      <c r="BA42" s="44"/>
      <c r="BB42" s="44" t="str">
        <f>IF(AND(M8=AA5), "TRUE", "一致していません、確認してください。")</f>
        <v>TRUE</v>
      </c>
      <c r="BC42" s="44"/>
      <c r="BD42" s="161"/>
      <c r="BE42" s="162"/>
    </row>
    <row r="43" spans="1:57" s="58" customFormat="1" ht="18" customHeight="1" thickTop="1" x14ac:dyDescent="0.2">
      <c r="A43" s="245" t="s">
        <v>9</v>
      </c>
      <c r="B43" s="246"/>
      <c r="C43" s="143">
        <f t="shared" ref="C43:AX43" si="10">SUM(C41:C42)</f>
        <v>0</v>
      </c>
      <c r="D43" s="143">
        <f t="shared" si="10"/>
        <v>0</v>
      </c>
      <c r="E43" s="143">
        <f t="shared" si="10"/>
        <v>0</v>
      </c>
      <c r="F43" s="143">
        <f t="shared" si="10"/>
        <v>0</v>
      </c>
      <c r="G43" s="143">
        <f t="shared" si="10"/>
        <v>0</v>
      </c>
      <c r="H43" s="143">
        <f t="shared" si="10"/>
        <v>0</v>
      </c>
      <c r="I43" s="151">
        <f t="shared" si="10"/>
        <v>0</v>
      </c>
      <c r="J43" s="143">
        <f t="shared" si="10"/>
        <v>0</v>
      </c>
      <c r="K43" s="143">
        <f t="shared" si="10"/>
        <v>0</v>
      </c>
      <c r="L43" s="143">
        <f t="shared" si="10"/>
        <v>0</v>
      </c>
      <c r="M43" s="143">
        <f t="shared" si="10"/>
        <v>0</v>
      </c>
      <c r="N43" s="143">
        <f t="shared" si="10"/>
        <v>0</v>
      </c>
      <c r="O43" s="143">
        <f t="shared" si="10"/>
        <v>0</v>
      </c>
      <c r="P43" s="151">
        <f t="shared" si="10"/>
        <v>0</v>
      </c>
      <c r="Q43" s="143">
        <f t="shared" si="10"/>
        <v>0</v>
      </c>
      <c r="R43" s="143">
        <f t="shared" si="10"/>
        <v>0</v>
      </c>
      <c r="S43" s="143">
        <f t="shared" si="10"/>
        <v>0</v>
      </c>
      <c r="T43" s="143">
        <f t="shared" si="10"/>
        <v>0</v>
      </c>
      <c r="U43" s="143">
        <f t="shared" si="10"/>
        <v>0</v>
      </c>
      <c r="V43" s="143">
        <f t="shared" si="10"/>
        <v>0</v>
      </c>
      <c r="W43" s="151">
        <f t="shared" si="10"/>
        <v>0</v>
      </c>
      <c r="X43" s="143">
        <f t="shared" si="10"/>
        <v>0</v>
      </c>
      <c r="Y43" s="143">
        <f t="shared" si="10"/>
        <v>0</v>
      </c>
      <c r="Z43" s="143">
        <f t="shared" si="10"/>
        <v>0</v>
      </c>
      <c r="AA43" s="143">
        <f t="shared" si="10"/>
        <v>0</v>
      </c>
      <c r="AB43" s="143">
        <f t="shared" si="10"/>
        <v>0</v>
      </c>
      <c r="AC43" s="143">
        <f t="shared" si="10"/>
        <v>0</v>
      </c>
      <c r="AD43" s="151">
        <f t="shared" si="10"/>
        <v>0</v>
      </c>
      <c r="AE43" s="143">
        <f t="shared" si="10"/>
        <v>0</v>
      </c>
      <c r="AF43" s="143">
        <f t="shared" si="10"/>
        <v>0</v>
      </c>
      <c r="AG43" s="143">
        <f t="shared" si="10"/>
        <v>0</v>
      </c>
      <c r="AH43" s="143">
        <f t="shared" si="10"/>
        <v>0</v>
      </c>
      <c r="AI43" s="143">
        <f t="shared" si="10"/>
        <v>0</v>
      </c>
      <c r="AJ43" s="143">
        <f t="shared" si="10"/>
        <v>0</v>
      </c>
      <c r="AK43" s="151">
        <f t="shared" si="10"/>
        <v>0</v>
      </c>
      <c r="AL43" s="143">
        <f t="shared" si="10"/>
        <v>0</v>
      </c>
      <c r="AM43" s="143">
        <f t="shared" si="10"/>
        <v>0</v>
      </c>
      <c r="AN43" s="143">
        <f t="shared" si="10"/>
        <v>0</v>
      </c>
      <c r="AO43" s="143">
        <f t="shared" si="10"/>
        <v>0</v>
      </c>
      <c r="AP43" s="143">
        <f t="shared" si="10"/>
        <v>0</v>
      </c>
      <c r="AQ43" s="143">
        <f t="shared" si="10"/>
        <v>0</v>
      </c>
      <c r="AR43" s="151">
        <f t="shared" si="10"/>
        <v>0</v>
      </c>
      <c r="AS43" s="143">
        <f>SUM(AS41:AS42)</f>
        <v>0</v>
      </c>
      <c r="AT43" s="143">
        <f>SUM(AT41:AT42)</f>
        <v>0</v>
      </c>
      <c r="AU43" s="143">
        <f t="shared" si="10"/>
        <v>0</v>
      </c>
      <c r="AV43" s="143">
        <f t="shared" si="10"/>
        <v>0</v>
      </c>
      <c r="AW43" s="143">
        <f t="shared" si="10"/>
        <v>0</v>
      </c>
      <c r="AX43" s="143">
        <f t="shared" si="10"/>
        <v>0</v>
      </c>
      <c r="AY43" s="165">
        <f>SUM(AY41:AY42)</f>
        <v>0</v>
      </c>
      <c r="AZ43" s="166" t="s">
        <v>92</v>
      </c>
      <c r="BA43" s="45"/>
      <c r="BB43" s="45" t="str">
        <f>IF(AND(M15=AR37, M16=I43,M17=P43,M18=W43,M19=AD43,M20=AK43,M21=AR43), "TRUE", "一致していません、確認してください。")</f>
        <v>TRUE</v>
      </c>
      <c r="BC43" s="45"/>
      <c r="BD43" s="167"/>
      <c r="BE43" s="168"/>
    </row>
    <row r="44" spans="1:57" ht="19.5" customHeight="1" x14ac:dyDescent="0.2">
      <c r="A44" s="188" t="s">
        <v>75</v>
      </c>
      <c r="B44" s="189"/>
      <c r="C44" s="189"/>
      <c r="D44" s="189"/>
      <c r="E44" s="189"/>
      <c r="F44" s="189"/>
      <c r="G44" s="189"/>
      <c r="H44" s="189"/>
      <c r="I44" s="189"/>
      <c r="J44" s="189"/>
      <c r="K44" s="189"/>
      <c r="L44" s="189"/>
      <c r="M44" s="189"/>
      <c r="N44" s="189"/>
      <c r="O44" s="189"/>
      <c r="P44" s="189"/>
      <c r="Q44" s="189"/>
      <c r="R44" s="189"/>
      <c r="S44" s="189"/>
      <c r="T44" s="189"/>
      <c r="U44" s="189"/>
      <c r="V44" s="189"/>
      <c r="W44" s="189"/>
      <c r="X44" s="189"/>
      <c r="Y44" s="189"/>
      <c r="Z44" s="189"/>
      <c r="AA44" s="189"/>
      <c r="AB44" s="189"/>
      <c r="AC44" s="189"/>
      <c r="AD44" s="189"/>
      <c r="AE44" s="189"/>
      <c r="AF44" s="189"/>
      <c r="AG44" s="189"/>
      <c r="AH44" s="189"/>
      <c r="AI44" s="189"/>
      <c r="AJ44" s="189"/>
      <c r="AK44" s="189"/>
      <c r="AL44" s="189"/>
      <c r="AM44" s="189"/>
      <c r="AN44" s="189"/>
      <c r="AO44" s="189"/>
      <c r="AP44" s="189"/>
      <c r="AQ44" s="189"/>
      <c r="AR44" s="189"/>
      <c r="AS44" s="189"/>
      <c r="AT44" s="189"/>
      <c r="AU44" s="189"/>
      <c r="AV44" s="189"/>
      <c r="AW44" s="189"/>
      <c r="AX44" s="189"/>
      <c r="AY44" s="189"/>
    </row>
    <row r="45" spans="1:57" ht="19.5" customHeight="1" x14ac:dyDescent="0.2">
      <c r="A45" s="190"/>
      <c r="B45" s="190"/>
      <c r="C45" s="190"/>
      <c r="D45" s="190"/>
      <c r="E45" s="190"/>
      <c r="F45" s="190"/>
      <c r="G45" s="190"/>
      <c r="H45" s="190"/>
      <c r="I45" s="190"/>
      <c r="J45" s="190"/>
      <c r="K45" s="190"/>
      <c r="L45" s="190"/>
      <c r="M45" s="190"/>
      <c r="N45" s="190"/>
      <c r="O45" s="190"/>
      <c r="P45" s="190"/>
      <c r="Q45" s="190"/>
      <c r="R45" s="190"/>
      <c r="S45" s="190"/>
      <c r="T45" s="190"/>
      <c r="U45" s="190"/>
      <c r="V45" s="190"/>
      <c r="W45" s="190"/>
      <c r="X45" s="190"/>
      <c r="Y45" s="190"/>
      <c r="Z45" s="190"/>
      <c r="AA45" s="190"/>
      <c r="AB45" s="190"/>
      <c r="AC45" s="190"/>
      <c r="AD45" s="190"/>
      <c r="AE45" s="190"/>
      <c r="AF45" s="190"/>
      <c r="AG45" s="190"/>
      <c r="AH45" s="190"/>
      <c r="AI45" s="190"/>
      <c r="AJ45" s="190"/>
      <c r="AK45" s="190"/>
      <c r="AL45" s="190"/>
      <c r="AM45" s="190"/>
      <c r="AN45" s="190"/>
      <c r="AO45" s="190"/>
      <c r="AP45" s="190"/>
      <c r="AQ45" s="190"/>
      <c r="AR45" s="190"/>
      <c r="AS45" s="190"/>
      <c r="AT45" s="190"/>
      <c r="AU45" s="190"/>
      <c r="AV45" s="190"/>
      <c r="AW45" s="190"/>
      <c r="AX45" s="190"/>
      <c r="AY45" s="190"/>
    </row>
    <row r="46" spans="1:57" ht="19.5" customHeight="1" x14ac:dyDescent="0.2">
      <c r="A46" s="53"/>
      <c r="B46" s="53"/>
      <c r="C46" s="53"/>
      <c r="D46" s="53"/>
      <c r="E46" s="53"/>
      <c r="F46" s="53"/>
      <c r="G46" s="53"/>
      <c r="H46" s="53"/>
      <c r="I46" s="53"/>
      <c r="J46" s="53"/>
      <c r="K46" s="53"/>
    </row>
    <row r="47" spans="1:57" ht="19.5" customHeight="1" x14ac:dyDescent="0.2">
      <c r="A47" s="53"/>
      <c r="B47" s="53"/>
      <c r="C47" s="53"/>
      <c r="D47" s="53"/>
      <c r="E47" s="53"/>
      <c r="F47" s="53"/>
      <c r="G47" s="53"/>
      <c r="H47" s="53"/>
      <c r="I47" s="53"/>
      <c r="J47" s="53"/>
      <c r="K47" s="53"/>
    </row>
    <row r="48" spans="1:57" ht="19.5" customHeight="1" x14ac:dyDescent="0.2">
      <c r="A48" s="53"/>
      <c r="B48" s="53"/>
      <c r="C48" s="53"/>
      <c r="D48" s="53"/>
      <c r="E48" s="53"/>
      <c r="F48" s="53"/>
      <c r="G48" s="53"/>
      <c r="H48" s="53"/>
      <c r="I48" s="53"/>
      <c r="J48" s="53"/>
      <c r="K48" s="53"/>
    </row>
    <row r="49" spans="1:11" ht="19.5" customHeight="1" x14ac:dyDescent="0.2">
      <c r="A49" s="53"/>
      <c r="B49" s="53"/>
      <c r="C49" s="53"/>
      <c r="D49" s="53"/>
      <c r="E49" s="53"/>
      <c r="F49" s="53"/>
      <c r="G49" s="53"/>
      <c r="H49" s="53"/>
      <c r="I49" s="53"/>
      <c r="J49" s="53"/>
      <c r="K49" s="53"/>
    </row>
    <row r="50" spans="1:11" ht="19.5" customHeight="1" x14ac:dyDescent="0.2">
      <c r="A50" s="53"/>
      <c r="B50" s="53"/>
      <c r="C50" s="53"/>
      <c r="D50" s="53"/>
      <c r="E50" s="53"/>
      <c r="F50" s="53"/>
      <c r="G50" s="53"/>
      <c r="H50" s="53"/>
      <c r="I50" s="53"/>
      <c r="J50" s="53"/>
      <c r="K50" s="53"/>
    </row>
    <row r="51" spans="1:11" ht="19.5" customHeight="1" x14ac:dyDescent="0.2">
      <c r="A51" s="53"/>
      <c r="B51" s="53"/>
      <c r="C51" s="53"/>
      <c r="D51" s="53"/>
      <c r="E51" s="53"/>
      <c r="F51" s="53"/>
      <c r="G51" s="53"/>
      <c r="H51" s="53"/>
      <c r="I51" s="53"/>
      <c r="J51" s="53"/>
      <c r="K51" s="53"/>
    </row>
    <row r="52" spans="1:11" ht="19.5" customHeight="1" x14ac:dyDescent="0.2">
      <c r="A52" s="53"/>
      <c r="B52" s="53"/>
      <c r="C52" s="53"/>
      <c r="D52" s="53"/>
      <c r="E52" s="53"/>
      <c r="F52" s="53"/>
      <c r="G52" s="53"/>
      <c r="H52" s="53"/>
      <c r="I52" s="53"/>
      <c r="J52" s="53"/>
      <c r="K52" s="53"/>
    </row>
    <row r="53" spans="1:11" ht="19.5" customHeight="1" x14ac:dyDescent="0.2">
      <c r="A53" s="53"/>
      <c r="B53" s="53"/>
      <c r="C53" s="53"/>
      <c r="D53" s="53"/>
      <c r="E53" s="53"/>
      <c r="F53" s="53"/>
      <c r="G53" s="53"/>
      <c r="H53" s="53"/>
      <c r="I53" s="53"/>
      <c r="J53" s="53"/>
      <c r="K53" s="53"/>
    </row>
    <row r="54" spans="1:11" ht="19.5" customHeight="1" x14ac:dyDescent="0.2">
      <c r="A54" s="53"/>
      <c r="B54" s="53"/>
      <c r="C54" s="53"/>
      <c r="D54" s="53"/>
      <c r="E54" s="53"/>
      <c r="F54" s="53"/>
      <c r="G54" s="53"/>
      <c r="H54" s="53"/>
      <c r="I54" s="53"/>
      <c r="J54" s="53"/>
      <c r="K54" s="53"/>
    </row>
    <row r="55" spans="1:11" ht="19.5" customHeight="1" x14ac:dyDescent="0.2">
      <c r="A55" s="53"/>
      <c r="B55" s="53"/>
      <c r="C55" s="53"/>
      <c r="D55" s="53"/>
      <c r="E55" s="53"/>
      <c r="F55" s="53"/>
      <c r="G55" s="53"/>
      <c r="H55" s="53"/>
      <c r="I55" s="53"/>
      <c r="J55" s="53"/>
      <c r="K55" s="53"/>
    </row>
    <row r="56" spans="1:11" ht="19.5" customHeight="1" x14ac:dyDescent="0.2">
      <c r="A56" s="53"/>
      <c r="B56" s="53"/>
      <c r="C56" s="53"/>
      <c r="D56" s="53"/>
      <c r="E56" s="53"/>
      <c r="F56" s="53"/>
      <c r="G56" s="53"/>
      <c r="H56" s="53"/>
      <c r="I56" s="53"/>
      <c r="J56" s="53"/>
      <c r="K56" s="53"/>
    </row>
    <row r="57" spans="1:11" ht="19.5" customHeight="1" x14ac:dyDescent="0.2"/>
    <row r="58" spans="1:11" ht="19.5" customHeight="1" x14ac:dyDescent="0.2"/>
    <row r="59" spans="1:11" ht="19.5" customHeight="1" x14ac:dyDescent="0.2"/>
    <row r="60" spans="1:11" ht="19.5" customHeight="1" x14ac:dyDescent="0.2"/>
    <row r="61" spans="1:11" ht="19.5" customHeight="1" x14ac:dyDescent="0.2"/>
    <row r="62" spans="1:11" ht="19.5" customHeight="1" x14ac:dyDescent="0.2"/>
    <row r="63" spans="1:11" ht="19.5" customHeight="1" x14ac:dyDescent="0.2"/>
    <row r="64" spans="1:11" ht="19.5" customHeight="1" x14ac:dyDescent="0.2"/>
    <row r="65" s="54" customFormat="1" ht="19.5" customHeight="1" x14ac:dyDescent="0.2"/>
    <row r="66" s="54" customFormat="1" ht="19.5" customHeight="1" x14ac:dyDescent="0.2"/>
    <row r="67" s="54" customFormat="1" ht="19.5" customHeight="1" x14ac:dyDescent="0.2"/>
    <row r="68" s="54" customFormat="1" ht="19.5" customHeight="1" x14ac:dyDescent="0.2"/>
    <row r="69" s="54" customFormat="1" ht="19.5" customHeight="1" x14ac:dyDescent="0.2"/>
    <row r="70" s="54" customFormat="1" ht="19.5" customHeight="1" x14ac:dyDescent="0.2"/>
    <row r="71" s="54" customFormat="1" ht="19.5" customHeight="1" x14ac:dyDescent="0.2"/>
    <row r="72" s="54" customFormat="1" ht="19.5" customHeight="1" x14ac:dyDescent="0.2"/>
    <row r="73" s="54" customFormat="1" ht="19.5" customHeight="1" x14ac:dyDescent="0.2"/>
    <row r="74" s="54" customFormat="1" ht="19.5" customHeight="1" x14ac:dyDescent="0.2"/>
    <row r="75" s="54" customFormat="1" ht="19.5" customHeight="1" x14ac:dyDescent="0.2"/>
    <row r="76" s="54" customFormat="1" ht="19.5" customHeight="1" x14ac:dyDescent="0.2"/>
    <row r="77" s="54" customFormat="1" ht="19.5" customHeight="1" x14ac:dyDescent="0.2"/>
    <row r="78" s="54" customFormat="1" ht="19.5" customHeight="1" x14ac:dyDescent="0.2"/>
    <row r="79" s="54" customFormat="1" ht="19.5" customHeight="1" x14ac:dyDescent="0.2"/>
    <row r="80" s="54" customFormat="1" ht="19.5" customHeight="1" x14ac:dyDescent="0.2"/>
    <row r="81" s="54" customFormat="1" ht="19.5" customHeight="1" x14ac:dyDescent="0.2"/>
    <row r="82" s="54" customFormat="1" ht="19.5" customHeight="1" x14ac:dyDescent="0.2"/>
    <row r="83" s="54" customFormat="1" ht="19.5" customHeight="1" x14ac:dyDescent="0.2"/>
    <row r="84" s="54" customFormat="1" ht="19.5" customHeight="1" x14ac:dyDescent="0.2"/>
    <row r="85" s="54" customFormat="1" ht="19.5" customHeight="1" x14ac:dyDescent="0.2"/>
    <row r="86" s="54" customFormat="1" ht="19.5" customHeight="1" x14ac:dyDescent="0.2"/>
    <row r="87" s="54" customFormat="1" ht="19.5" customHeight="1" x14ac:dyDescent="0.2"/>
    <row r="88" s="54" customFormat="1" ht="19.5" customHeight="1" x14ac:dyDescent="0.2"/>
    <row r="89" s="54" customFormat="1" ht="19.5" customHeight="1" x14ac:dyDescent="0.2"/>
    <row r="90" s="54" customFormat="1" ht="19.5" customHeight="1" x14ac:dyDescent="0.2"/>
    <row r="91" s="54" customFormat="1" ht="19.5" customHeight="1" x14ac:dyDescent="0.2"/>
    <row r="92" s="54" customFormat="1" ht="19.5" customHeight="1" x14ac:dyDescent="0.2"/>
    <row r="93" s="54" customFormat="1" ht="19.5" customHeight="1" x14ac:dyDescent="0.2"/>
    <row r="94" s="54" customFormat="1" ht="19.5" customHeight="1" x14ac:dyDescent="0.2"/>
    <row r="95" s="54" customFormat="1" ht="19.5" customHeight="1" x14ac:dyDescent="0.2"/>
    <row r="96" s="54" customFormat="1" ht="19.5" customHeight="1" x14ac:dyDescent="0.2"/>
    <row r="97" s="54" customFormat="1" ht="19.5" customHeight="1" x14ac:dyDescent="0.2"/>
    <row r="98" s="54" customFormat="1" ht="19.5" customHeight="1" x14ac:dyDescent="0.2"/>
    <row r="99" s="54" customFormat="1" ht="19.5" customHeight="1" x14ac:dyDescent="0.2"/>
    <row r="100" s="54" customFormat="1" ht="19.5" customHeight="1" x14ac:dyDescent="0.2"/>
    <row r="101" s="54" customFormat="1" ht="19.5" customHeight="1" x14ac:dyDescent="0.2"/>
    <row r="102" s="54" customFormat="1" ht="19.5" customHeight="1" x14ac:dyDescent="0.2"/>
    <row r="103" s="54" customFormat="1" ht="19.5" customHeight="1" x14ac:dyDescent="0.2"/>
    <row r="104" s="54" customFormat="1" ht="19.5" customHeight="1" x14ac:dyDescent="0.2"/>
    <row r="105" s="54" customFormat="1" ht="19.5" customHeight="1" x14ac:dyDescent="0.2"/>
    <row r="106" s="54" customFormat="1" ht="19.5" customHeight="1" x14ac:dyDescent="0.2"/>
    <row r="107" s="54" customFormat="1" ht="19.5" customHeight="1" x14ac:dyDescent="0.2"/>
    <row r="108" s="54" customFormat="1" ht="19.5" customHeight="1" x14ac:dyDescent="0.2"/>
    <row r="109" s="54" customFormat="1" ht="19.5" customHeight="1" x14ac:dyDescent="0.2"/>
    <row r="110" s="54" customFormat="1" ht="19.5" customHeight="1" x14ac:dyDescent="0.2"/>
    <row r="111" s="54" customFormat="1" ht="19.5" customHeight="1" x14ac:dyDescent="0.2"/>
    <row r="112" s="54" customFormat="1" ht="19.5" customHeight="1" x14ac:dyDescent="0.2"/>
    <row r="113" s="54" customFormat="1" ht="19.5" customHeight="1" x14ac:dyDescent="0.2"/>
    <row r="114" s="54" customFormat="1" ht="19.5" customHeight="1" x14ac:dyDescent="0.2"/>
    <row r="115" s="54" customFormat="1" ht="19.5" customHeight="1" x14ac:dyDescent="0.2"/>
    <row r="116" s="54" customFormat="1" ht="19.5" customHeight="1" x14ac:dyDescent="0.2"/>
    <row r="117" s="54" customFormat="1" ht="19.5" customHeight="1" x14ac:dyDescent="0.2"/>
    <row r="118" s="54" customFormat="1" ht="19.5" customHeight="1" x14ac:dyDescent="0.2"/>
    <row r="119" s="54" customFormat="1" ht="19.5" customHeight="1" x14ac:dyDescent="0.2"/>
    <row r="120" s="54" customFormat="1" ht="19.5" customHeight="1" x14ac:dyDescent="0.2"/>
    <row r="121" s="54" customFormat="1" ht="19.5" customHeight="1" x14ac:dyDescent="0.2"/>
    <row r="122" s="54" customFormat="1" ht="19.5" customHeight="1" x14ac:dyDescent="0.2"/>
    <row r="123" s="54" customFormat="1" ht="19.5" customHeight="1" x14ac:dyDescent="0.2"/>
    <row r="124" s="54" customFormat="1" ht="19.5" customHeight="1" x14ac:dyDescent="0.2"/>
    <row r="125" s="54" customFormat="1" ht="19.5" customHeight="1" x14ac:dyDescent="0.2"/>
    <row r="126" s="54" customFormat="1" ht="19.5" customHeight="1" x14ac:dyDescent="0.2"/>
    <row r="127" s="54" customFormat="1" ht="19.5" customHeight="1" x14ac:dyDescent="0.2"/>
    <row r="128" s="54" customFormat="1" ht="19.5" customHeight="1" x14ac:dyDescent="0.2"/>
    <row r="129" s="54" customFormat="1" ht="19.5" customHeight="1" x14ac:dyDescent="0.2"/>
    <row r="130" s="54" customFormat="1" ht="19.5" customHeight="1" x14ac:dyDescent="0.2"/>
    <row r="131" s="54" customFormat="1" ht="19.5" customHeight="1" x14ac:dyDescent="0.2"/>
    <row r="132" s="54" customFormat="1" ht="19.5" customHeight="1" x14ac:dyDescent="0.2"/>
    <row r="133" s="54" customFormat="1" ht="19.5" customHeight="1" x14ac:dyDescent="0.2"/>
    <row r="134" s="54" customFormat="1" ht="19.5" customHeight="1" x14ac:dyDescent="0.2"/>
    <row r="135" s="54" customFormat="1" ht="19.5" customHeight="1" x14ac:dyDescent="0.2"/>
    <row r="136" s="54" customFormat="1" ht="19.5" customHeight="1" x14ac:dyDescent="0.2"/>
    <row r="137" s="54" customFormat="1" ht="19.5" customHeight="1" x14ac:dyDescent="0.2"/>
    <row r="138" s="54" customFormat="1" ht="19.5" customHeight="1" x14ac:dyDescent="0.2"/>
    <row r="139" s="54" customFormat="1" ht="19.5" customHeight="1" x14ac:dyDescent="0.2"/>
    <row r="140" s="54" customFormat="1" ht="19.5" customHeight="1" x14ac:dyDescent="0.2"/>
    <row r="141" s="54" customFormat="1" ht="19.5" customHeight="1" x14ac:dyDescent="0.2"/>
    <row r="142" s="54" customFormat="1" ht="19.5" customHeight="1" x14ac:dyDescent="0.2"/>
    <row r="143" s="54" customFormat="1" ht="19.5" customHeight="1" x14ac:dyDescent="0.2"/>
    <row r="144" s="54" customFormat="1" ht="19.5" customHeight="1" x14ac:dyDescent="0.2"/>
    <row r="145" s="54" customFormat="1" ht="19.5" customHeight="1" x14ac:dyDescent="0.2"/>
    <row r="146" s="54" customFormat="1" ht="19.5" customHeight="1" x14ac:dyDescent="0.2"/>
    <row r="147" s="54" customFormat="1" ht="19.5" customHeight="1" x14ac:dyDescent="0.2"/>
    <row r="148" s="54" customFormat="1" ht="19.5" customHeight="1" x14ac:dyDescent="0.2"/>
    <row r="149" s="54" customFormat="1" ht="19.5" customHeight="1" x14ac:dyDescent="0.2"/>
  </sheetData>
  <sheetProtection algorithmName="SHA-512" hashValue="YcrW3Z5prETa/zLWL04nzcIEr0EPk9VpIfEjaUq/dmQtZAuJSPRyiZDlY449vfK9kWYvb/7jjp5u3y8IUZPqAw==" saltValue="2HaHf7eAGIfyIXNKMnCLYA==" spinCount="100000" sheet="1" formatRows="0" insertColumns="0" insertRows="0" deleteRows="0"/>
  <mergeCells count="80">
    <mergeCell ref="AA1:AC1"/>
    <mergeCell ref="A4:C5"/>
    <mergeCell ref="M4:M5"/>
    <mergeCell ref="N4:T4"/>
    <mergeCell ref="W4:X4"/>
    <mergeCell ref="Y4:Z4"/>
    <mergeCell ref="AA4:AB4"/>
    <mergeCell ref="AQ4:AR4"/>
    <mergeCell ref="AS4:AT4"/>
    <mergeCell ref="AU4:AV4"/>
    <mergeCell ref="AW4:AX4"/>
    <mergeCell ref="AE11:AP11"/>
    <mergeCell ref="AE5:AP5"/>
    <mergeCell ref="AE4:AP4"/>
    <mergeCell ref="B12:L12"/>
    <mergeCell ref="AE12:AP12"/>
    <mergeCell ref="B13:L13"/>
    <mergeCell ref="A6:L6"/>
    <mergeCell ref="AE6:AP6"/>
    <mergeCell ref="A7:L7"/>
    <mergeCell ref="N7:T7"/>
    <mergeCell ref="AE7:AP7"/>
    <mergeCell ref="A8:L8"/>
    <mergeCell ref="AE8:AP8"/>
    <mergeCell ref="AE13:AP13"/>
    <mergeCell ref="A9:A13"/>
    <mergeCell ref="B9:L9"/>
    <mergeCell ref="AE9:AP9"/>
    <mergeCell ref="B10:L10"/>
    <mergeCell ref="AE10:AP10"/>
    <mergeCell ref="B11:L11"/>
    <mergeCell ref="B18:L18"/>
    <mergeCell ref="AE18:AP18"/>
    <mergeCell ref="B19:L19"/>
    <mergeCell ref="B20:L20"/>
    <mergeCell ref="W20:AX24"/>
    <mergeCell ref="B21:L21"/>
    <mergeCell ref="A14:L14"/>
    <mergeCell ref="AE14:AP14"/>
    <mergeCell ref="A15:A21"/>
    <mergeCell ref="B15:L15"/>
    <mergeCell ref="AE15:AP15"/>
    <mergeCell ref="B16:L16"/>
    <mergeCell ref="AE16:AP16"/>
    <mergeCell ref="B17:L17"/>
    <mergeCell ref="AE17:AP17"/>
    <mergeCell ref="A26:L26"/>
    <mergeCell ref="A27:B28"/>
    <mergeCell ref="C27:I27"/>
    <mergeCell ref="J27:P27"/>
    <mergeCell ref="Q27:W27"/>
    <mergeCell ref="AE33:AK33"/>
    <mergeCell ref="AE27:AK27"/>
    <mergeCell ref="AL27:AR27"/>
    <mergeCell ref="AS27:AY27"/>
    <mergeCell ref="A29:B29"/>
    <mergeCell ref="A30:B30"/>
    <mergeCell ref="A31:B31"/>
    <mergeCell ref="X27:AD27"/>
    <mergeCell ref="A44:AY45"/>
    <mergeCell ref="AL33:AR33"/>
    <mergeCell ref="A35:B35"/>
    <mergeCell ref="A36:B36"/>
    <mergeCell ref="A37:B37"/>
    <mergeCell ref="A39:B40"/>
    <mergeCell ref="C39:I39"/>
    <mergeCell ref="J39:P39"/>
    <mergeCell ref="Q39:W39"/>
    <mergeCell ref="X39:AD39"/>
    <mergeCell ref="AE39:AK39"/>
    <mergeCell ref="A33:B34"/>
    <mergeCell ref="C33:I33"/>
    <mergeCell ref="J33:P33"/>
    <mergeCell ref="Q33:W33"/>
    <mergeCell ref="X33:AD33"/>
    <mergeCell ref="AL39:AR39"/>
    <mergeCell ref="AS39:AY39"/>
    <mergeCell ref="A41:B41"/>
    <mergeCell ref="A42:B42"/>
    <mergeCell ref="A43:B43"/>
  </mergeCells>
  <phoneticPr fontId="2"/>
  <conditionalFormatting sqref="N8">
    <cfRule type="cellIs" dxfId="270" priority="14" operator="greaterThan">
      <formula>SUM(#REF!)</formula>
    </cfRule>
    <cfRule type="cellIs" dxfId="269" priority="15" operator="lessThan">
      <formula>#REF!</formula>
    </cfRule>
    <cfRule type="cellIs" dxfId="268" priority="16" operator="lessThan">
      <formula>#REF!</formula>
    </cfRule>
  </conditionalFormatting>
  <conditionalFormatting sqref="O8">
    <cfRule type="cellIs" dxfId="267" priority="17" operator="greaterThan">
      <formula>SUM(#REF!)</formula>
    </cfRule>
    <cfRule type="cellIs" dxfId="266" priority="18" operator="lessThan">
      <formula>#REF!</formula>
    </cfRule>
    <cfRule type="cellIs" dxfId="265" priority="19" operator="lessThan">
      <formula>#REF!</formula>
    </cfRule>
  </conditionalFormatting>
  <conditionalFormatting sqref="P8">
    <cfRule type="cellIs" dxfId="264" priority="20" operator="greaterThan">
      <formula>SUM(#REF!)</formula>
    </cfRule>
    <cfRule type="cellIs" dxfId="263" priority="21" operator="lessThan">
      <formula>#REF!</formula>
    </cfRule>
    <cfRule type="cellIs" dxfId="262" priority="22" operator="lessThan">
      <formula>#REF!</formula>
    </cfRule>
  </conditionalFormatting>
  <conditionalFormatting sqref="Q8">
    <cfRule type="cellIs" dxfId="261" priority="23" operator="greaterThan">
      <formula>SUM(#REF!)</formula>
    </cfRule>
    <cfRule type="cellIs" dxfId="260" priority="24" operator="lessThan">
      <formula>#REF!</formula>
    </cfRule>
    <cfRule type="cellIs" dxfId="259" priority="25" operator="lessThan">
      <formula>#REF!</formula>
    </cfRule>
  </conditionalFormatting>
  <conditionalFormatting sqref="R8">
    <cfRule type="cellIs" dxfId="258" priority="26" operator="greaterThan">
      <formula>SUM(#REF!)</formula>
    </cfRule>
    <cfRule type="cellIs" dxfId="257" priority="27" operator="lessThan">
      <formula>#REF!</formula>
    </cfRule>
    <cfRule type="cellIs" dxfId="256" priority="28" operator="lessThan">
      <formula>#REF!</formula>
    </cfRule>
  </conditionalFormatting>
  <conditionalFormatting sqref="S8">
    <cfRule type="cellIs" dxfId="255" priority="29" operator="greaterThan">
      <formula>SUM(#REF!)</formula>
    </cfRule>
    <cfRule type="cellIs" dxfId="254" priority="30" operator="lessThan">
      <formula>#REF!</formula>
    </cfRule>
    <cfRule type="cellIs" dxfId="253" priority="31" operator="lessThan">
      <formula>#REF!</formula>
    </cfRule>
  </conditionalFormatting>
  <conditionalFormatting sqref="T8">
    <cfRule type="cellIs" dxfId="252" priority="32" operator="greaterThan">
      <formula>SUM(#REF!)</formula>
    </cfRule>
    <cfRule type="cellIs" dxfId="251" priority="33" operator="lessThan">
      <formula>#REF!</formula>
    </cfRule>
    <cfRule type="cellIs" dxfId="250" priority="34" operator="lessThan">
      <formula>#REF!</formula>
    </cfRule>
    <cfRule type="cellIs" dxfId="249" priority="35" operator="lessThan">
      <formula>#REF!</formula>
    </cfRule>
  </conditionalFormatting>
  <conditionalFormatting sqref="M8">
    <cfRule type="cellIs" dxfId="248" priority="13" operator="notEqual">
      <formula>$AA$5</formula>
    </cfRule>
  </conditionalFormatting>
  <conditionalFormatting sqref="N7:T7">
    <cfRule type="containsBlanks" dxfId="247" priority="11">
      <formula>LEN(TRIM(N7))=0</formula>
    </cfRule>
  </conditionalFormatting>
  <conditionalFormatting sqref="AR37">
    <cfRule type="expression" dxfId="246" priority="10">
      <formula>$M$15&lt;&gt;$AR$37</formula>
    </cfRule>
  </conditionalFormatting>
  <conditionalFormatting sqref="I43">
    <cfRule type="expression" dxfId="245" priority="9">
      <formula>$M$16&lt;&gt;$I$43</formula>
    </cfRule>
  </conditionalFormatting>
  <conditionalFormatting sqref="P43">
    <cfRule type="expression" dxfId="244" priority="8">
      <formula>$M$17&lt;&gt;$P$43</formula>
    </cfRule>
  </conditionalFormatting>
  <conditionalFormatting sqref="W43">
    <cfRule type="expression" dxfId="243" priority="7">
      <formula>$M$18&lt;&gt;$W$43</formula>
    </cfRule>
  </conditionalFormatting>
  <conditionalFormatting sqref="AD43">
    <cfRule type="expression" dxfId="242" priority="6">
      <formula>$M$19&lt;&gt;$AD$43</formula>
    </cfRule>
  </conditionalFormatting>
  <conditionalFormatting sqref="AK43">
    <cfRule type="expression" dxfId="241" priority="5">
      <formula>$M$20&lt;&gt;$AK$43</formula>
    </cfRule>
  </conditionalFormatting>
  <conditionalFormatting sqref="AR43">
    <cfRule type="expression" dxfId="240" priority="4">
      <formula>$M$21&lt;&gt;$AR$43</formula>
    </cfRule>
  </conditionalFormatting>
  <conditionalFormatting sqref="AY43">
    <cfRule type="cellIs" dxfId="239" priority="3" operator="notEqual">
      <formula>$M$14</formula>
    </cfRule>
  </conditionalFormatting>
  <conditionalFormatting sqref="AA5">
    <cfRule type="cellIs" dxfId="238" priority="2" operator="notEqual">
      <formula>$M$8</formula>
    </cfRule>
  </conditionalFormatting>
  <conditionalFormatting sqref="W5 Y5">
    <cfRule type="containsBlanks" dxfId="237" priority="1">
      <formula>LEN(TRIM(W5))=0</formula>
    </cfRule>
  </conditionalFormatting>
  <dataValidations count="3">
    <dataValidation allowBlank="1" showInputMessage="1" showErrorMessage="1" promptTitle="入力時の注意" prompt="「プレパパ」とは重複しません。" sqref="N9:T9" xr:uid="{8945DFBD-E0F6-4F84-87CD-BB4B1F1B574A}"/>
    <dataValidation allowBlank="1" showInputMessage="1" showErrorMessage="1" promptTitle="入力時の注意" prompt="Aさんが当月に３回使用した場合も_x000a_「１」とカウントします。_x000a_利用がない場合「０」を記入。" sqref="N7:T7" xr:uid="{628758D8-6AA7-4D40-9AB3-8BCB40B78AA2}"/>
    <dataValidation allowBlank="1" showInputMessage="1" showErrorMessage="1" promptTitle="入力時の注意" prompt="「第２子以降の妊婦]「プレママ」とは_x000a_重複しません。_x000a_" sqref="N10:T10" xr:uid="{7F42C40F-4DAB-43B2-912F-5BA52FFE1B4F}"/>
  </dataValidations>
  <printOptions horizontalCentered="1" verticalCentered="1"/>
  <pageMargins left="0.70866141732283472" right="0.70866141732283472" top="0.55118110236220474" bottom="0.55118110236220474" header="0.31496062992125984" footer="0.31496062992125984"/>
  <pageSetup paperSize="9" scale="65" orientation="landscape" r:id="rId1"/>
  <headerFooter>
    <oddHeader>&amp;F</oddHead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C13990-D1A8-4E4B-BA4A-48455811DEFF}">
  <sheetPr>
    <pageSetUpPr fitToPage="1"/>
  </sheetPr>
  <dimension ref="A1:BI149"/>
  <sheetViews>
    <sheetView showGridLines="0" view="pageBreakPreview" zoomScale="80" zoomScaleNormal="80" zoomScaleSheetLayoutView="80" workbookViewId="0">
      <selection activeCell="W20" sqref="W20:AX24"/>
    </sheetView>
  </sheetViews>
  <sheetFormatPr defaultColWidth="9" defaultRowHeight="13" x14ac:dyDescent="0.2"/>
  <cols>
    <col min="1" max="12" width="3.54296875" style="54" customWidth="1"/>
    <col min="13" max="13" width="3.7265625" style="54" customWidth="1"/>
    <col min="14" max="51" width="3.54296875" style="54" customWidth="1"/>
    <col min="52" max="52" width="5.1796875" style="54" customWidth="1"/>
    <col min="53" max="53" width="3.54296875" style="54" customWidth="1"/>
    <col min="54" max="16384" width="9" style="54"/>
  </cols>
  <sheetData>
    <row r="1" spans="1:52" s="51" customFormat="1" ht="29.25" customHeight="1" x14ac:dyDescent="0.25">
      <c r="A1" s="47" t="s">
        <v>80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  <c r="O1" s="47"/>
      <c r="P1" s="47"/>
      <c r="Q1" s="47"/>
      <c r="R1" s="47"/>
      <c r="S1" s="47"/>
      <c r="T1" s="47"/>
      <c r="U1" s="47"/>
      <c r="V1" s="47"/>
      <c r="W1" s="47"/>
      <c r="X1" s="47"/>
      <c r="Y1" s="47"/>
      <c r="Z1" s="47"/>
      <c r="AA1" s="277" t="s">
        <v>0</v>
      </c>
      <c r="AB1" s="278"/>
      <c r="AC1" s="279"/>
      <c r="AD1" s="187">
        <f>'4月'!AD1</f>
        <v>0</v>
      </c>
      <c r="AE1" s="49"/>
      <c r="AF1" s="49"/>
      <c r="AG1" s="49"/>
      <c r="AH1" s="49"/>
      <c r="AI1" s="49"/>
      <c r="AJ1" s="49"/>
      <c r="AK1" s="49"/>
      <c r="AL1" s="49"/>
      <c r="AM1" s="50"/>
      <c r="AX1" s="170" t="s">
        <v>93</v>
      </c>
      <c r="AY1" s="170"/>
      <c r="AZ1" s="52"/>
    </row>
    <row r="2" spans="1:52" x14ac:dyDescent="0.2">
      <c r="A2" s="53" t="s">
        <v>1</v>
      </c>
      <c r="B2" s="53"/>
      <c r="C2" s="53"/>
      <c r="D2" s="53"/>
      <c r="E2" s="53"/>
      <c r="F2" s="53"/>
      <c r="G2" s="53"/>
      <c r="H2" s="53"/>
      <c r="I2" s="53"/>
      <c r="J2" s="53"/>
      <c r="K2" s="53"/>
    </row>
    <row r="3" spans="1:52" s="58" customFormat="1" ht="20.25" customHeight="1" x14ac:dyDescent="0.2">
      <c r="A3" s="55" t="s">
        <v>2</v>
      </c>
      <c r="B3" s="56"/>
      <c r="C3" s="56"/>
      <c r="D3" s="57"/>
      <c r="E3" s="56"/>
      <c r="F3" s="56"/>
      <c r="G3" s="56"/>
      <c r="H3" s="56"/>
      <c r="I3" s="57"/>
      <c r="J3" s="57"/>
      <c r="K3" s="57"/>
      <c r="W3" s="55" t="s">
        <v>3</v>
      </c>
      <c r="AE3" s="55" t="s">
        <v>4</v>
      </c>
    </row>
    <row r="4" spans="1:52" s="53" customFormat="1" ht="20.149999999999999" customHeight="1" x14ac:dyDescent="0.2">
      <c r="A4" s="280"/>
      <c r="B4" s="281"/>
      <c r="C4" s="282"/>
      <c r="D4" s="59"/>
      <c r="E4" s="59"/>
      <c r="F4" s="59"/>
      <c r="G4" s="59"/>
      <c r="H4" s="59"/>
      <c r="I4" s="59"/>
      <c r="J4" s="59"/>
      <c r="K4" s="59"/>
      <c r="L4" s="60"/>
      <c r="M4" s="286" t="s">
        <v>5</v>
      </c>
      <c r="N4" s="288" t="s">
        <v>6</v>
      </c>
      <c r="O4" s="289"/>
      <c r="P4" s="289"/>
      <c r="Q4" s="289"/>
      <c r="R4" s="289"/>
      <c r="S4" s="289"/>
      <c r="T4" s="290"/>
      <c r="W4" s="203" t="s">
        <v>7</v>
      </c>
      <c r="X4" s="203"/>
      <c r="Y4" s="203" t="s">
        <v>8</v>
      </c>
      <c r="Z4" s="203"/>
      <c r="AA4" s="203" t="s">
        <v>9</v>
      </c>
      <c r="AB4" s="203"/>
      <c r="AC4" s="58"/>
      <c r="AD4" s="58"/>
      <c r="AE4" s="193" t="s">
        <v>10</v>
      </c>
      <c r="AF4" s="208"/>
      <c r="AG4" s="208"/>
      <c r="AH4" s="208"/>
      <c r="AI4" s="208"/>
      <c r="AJ4" s="208"/>
      <c r="AK4" s="208"/>
      <c r="AL4" s="208"/>
      <c r="AM4" s="208"/>
      <c r="AN4" s="208"/>
      <c r="AO4" s="208"/>
      <c r="AP4" s="204"/>
      <c r="AQ4" s="193" t="s">
        <v>11</v>
      </c>
      <c r="AR4" s="204"/>
      <c r="AS4" s="193" t="s">
        <v>12</v>
      </c>
      <c r="AT4" s="204"/>
      <c r="AU4" s="193" t="s">
        <v>13</v>
      </c>
      <c r="AV4" s="204"/>
      <c r="AW4" s="193" t="s">
        <v>9</v>
      </c>
      <c r="AX4" s="204"/>
    </row>
    <row r="5" spans="1:52" s="53" customFormat="1" ht="20.149999999999999" customHeight="1" x14ac:dyDescent="0.2">
      <c r="A5" s="283"/>
      <c r="B5" s="284"/>
      <c r="C5" s="285"/>
      <c r="D5" s="61"/>
      <c r="E5" s="61"/>
      <c r="F5" s="61"/>
      <c r="G5" s="61"/>
      <c r="H5" s="61"/>
      <c r="I5" s="61"/>
      <c r="J5" s="61"/>
      <c r="K5" s="61"/>
      <c r="L5" s="62"/>
      <c r="M5" s="287"/>
      <c r="N5" s="63" t="s">
        <v>14</v>
      </c>
      <c r="O5" s="64" t="s">
        <v>15</v>
      </c>
      <c r="P5" s="65" t="s">
        <v>16</v>
      </c>
      <c r="Q5" s="65" t="s">
        <v>17</v>
      </c>
      <c r="R5" s="65" t="s">
        <v>18</v>
      </c>
      <c r="S5" s="65" t="s">
        <v>19</v>
      </c>
      <c r="T5" s="66" t="s">
        <v>20</v>
      </c>
      <c r="W5" s="17"/>
      <c r="X5" s="68" t="s">
        <v>21</v>
      </c>
      <c r="Y5" s="17"/>
      <c r="Z5" s="68" t="s">
        <v>21</v>
      </c>
      <c r="AA5" s="69">
        <f>SUM(W5,Y5)</f>
        <v>0</v>
      </c>
      <c r="AB5" s="68" t="s">
        <v>21</v>
      </c>
      <c r="AC5" s="70"/>
      <c r="AD5" s="70"/>
      <c r="AE5" s="205" t="s">
        <v>22</v>
      </c>
      <c r="AF5" s="206"/>
      <c r="AG5" s="206"/>
      <c r="AH5" s="206"/>
      <c r="AI5" s="206"/>
      <c r="AJ5" s="206"/>
      <c r="AK5" s="206"/>
      <c r="AL5" s="206"/>
      <c r="AM5" s="206"/>
      <c r="AN5" s="206"/>
      <c r="AO5" s="206"/>
      <c r="AP5" s="207"/>
      <c r="AQ5" s="26"/>
      <c r="AR5" s="72" t="s">
        <v>21</v>
      </c>
      <c r="AS5" s="46"/>
      <c r="AT5" s="74" t="s">
        <v>21</v>
      </c>
      <c r="AU5" s="26"/>
      <c r="AV5" s="72" t="s">
        <v>21</v>
      </c>
      <c r="AW5" s="75">
        <f>AQ5+AS5+AU5</f>
        <v>0</v>
      </c>
      <c r="AX5" s="76" t="s">
        <v>23</v>
      </c>
    </row>
    <row r="6" spans="1:52" s="53" customFormat="1" ht="20.149999999999999" customHeight="1" x14ac:dyDescent="0.2">
      <c r="A6" s="271" t="s">
        <v>24</v>
      </c>
      <c r="B6" s="271"/>
      <c r="C6" s="271"/>
      <c r="D6" s="271"/>
      <c r="E6" s="271"/>
      <c r="F6" s="271"/>
      <c r="G6" s="271"/>
      <c r="H6" s="271"/>
      <c r="I6" s="271"/>
      <c r="J6" s="271"/>
      <c r="K6" s="271"/>
      <c r="L6" s="271"/>
      <c r="M6" s="77">
        <f t="shared" ref="M6:M21" si="0">SUM(N6:T6)</f>
        <v>0</v>
      </c>
      <c r="N6" s="13"/>
      <c r="O6" s="14"/>
      <c r="P6" s="15"/>
      <c r="Q6" s="15"/>
      <c r="R6" s="15"/>
      <c r="S6" s="15"/>
      <c r="T6" s="16"/>
      <c r="AE6" s="215" t="s">
        <v>25</v>
      </c>
      <c r="AF6" s="216"/>
      <c r="AG6" s="216"/>
      <c r="AH6" s="216"/>
      <c r="AI6" s="216"/>
      <c r="AJ6" s="216"/>
      <c r="AK6" s="216"/>
      <c r="AL6" s="216"/>
      <c r="AM6" s="216"/>
      <c r="AN6" s="216"/>
      <c r="AO6" s="216"/>
      <c r="AP6" s="217"/>
      <c r="AQ6" s="26"/>
      <c r="AR6" s="72" t="s">
        <v>21</v>
      </c>
      <c r="AS6" s="46"/>
      <c r="AT6" s="74" t="s">
        <v>21</v>
      </c>
      <c r="AU6" s="26"/>
      <c r="AV6" s="72" t="s">
        <v>21</v>
      </c>
      <c r="AW6" s="82">
        <f t="shared" ref="AW6:AW17" si="1">AQ6+AS6+AU6</f>
        <v>0</v>
      </c>
      <c r="AX6" s="83" t="s">
        <v>23</v>
      </c>
    </row>
    <row r="7" spans="1:52" s="53" customFormat="1" ht="20.149999999999999" customHeight="1" x14ac:dyDescent="0.2">
      <c r="A7" s="271" t="s">
        <v>26</v>
      </c>
      <c r="B7" s="271"/>
      <c r="C7" s="271"/>
      <c r="D7" s="271"/>
      <c r="E7" s="271"/>
      <c r="F7" s="271"/>
      <c r="G7" s="271"/>
      <c r="H7" s="271"/>
      <c r="I7" s="271"/>
      <c r="J7" s="271"/>
      <c r="K7" s="271"/>
      <c r="L7" s="271"/>
      <c r="M7" s="84">
        <f>N7</f>
        <v>0</v>
      </c>
      <c r="N7" s="268"/>
      <c r="O7" s="275"/>
      <c r="P7" s="275"/>
      <c r="Q7" s="275"/>
      <c r="R7" s="275"/>
      <c r="S7" s="275"/>
      <c r="T7" s="276"/>
      <c r="AE7" s="205" t="s">
        <v>27</v>
      </c>
      <c r="AF7" s="206"/>
      <c r="AG7" s="206"/>
      <c r="AH7" s="206"/>
      <c r="AI7" s="206"/>
      <c r="AJ7" s="206"/>
      <c r="AK7" s="206"/>
      <c r="AL7" s="206"/>
      <c r="AM7" s="206"/>
      <c r="AN7" s="206"/>
      <c r="AO7" s="206"/>
      <c r="AP7" s="207"/>
      <c r="AQ7" s="26"/>
      <c r="AR7" s="72" t="s">
        <v>21</v>
      </c>
      <c r="AS7" s="46"/>
      <c r="AT7" s="74" t="s">
        <v>21</v>
      </c>
      <c r="AU7" s="26"/>
      <c r="AV7" s="72" t="s">
        <v>21</v>
      </c>
      <c r="AW7" s="75">
        <f t="shared" si="1"/>
        <v>0</v>
      </c>
      <c r="AX7" s="76" t="s">
        <v>23</v>
      </c>
    </row>
    <row r="8" spans="1:52" s="53" customFormat="1" ht="20.149999999999999" customHeight="1" x14ac:dyDescent="0.2">
      <c r="A8" s="272" t="s">
        <v>28</v>
      </c>
      <c r="B8" s="272"/>
      <c r="C8" s="272"/>
      <c r="D8" s="272"/>
      <c r="E8" s="272"/>
      <c r="F8" s="272"/>
      <c r="G8" s="272"/>
      <c r="H8" s="272"/>
      <c r="I8" s="272"/>
      <c r="J8" s="272"/>
      <c r="K8" s="272"/>
      <c r="L8" s="272"/>
      <c r="M8" s="85">
        <f t="shared" ref="M8" si="2">SUM(N8:T8)</f>
        <v>0</v>
      </c>
      <c r="N8" s="86">
        <f t="shared" ref="N8:T8" si="3">SUM(N9:N13)</f>
        <v>0</v>
      </c>
      <c r="O8" s="87">
        <f t="shared" si="3"/>
        <v>0</v>
      </c>
      <c r="P8" s="88">
        <f t="shared" si="3"/>
        <v>0</v>
      </c>
      <c r="Q8" s="88">
        <f t="shared" si="3"/>
        <v>0</v>
      </c>
      <c r="R8" s="88">
        <f t="shared" si="3"/>
        <v>0</v>
      </c>
      <c r="S8" s="88">
        <f t="shared" si="3"/>
        <v>0</v>
      </c>
      <c r="T8" s="89">
        <f t="shared" si="3"/>
        <v>0</v>
      </c>
      <c r="AE8" s="205" t="s">
        <v>29</v>
      </c>
      <c r="AF8" s="206"/>
      <c r="AG8" s="206"/>
      <c r="AH8" s="206"/>
      <c r="AI8" s="206"/>
      <c r="AJ8" s="206"/>
      <c r="AK8" s="206"/>
      <c r="AL8" s="206"/>
      <c r="AM8" s="206"/>
      <c r="AN8" s="206"/>
      <c r="AO8" s="206"/>
      <c r="AP8" s="207"/>
      <c r="AQ8" s="26"/>
      <c r="AR8" s="72" t="s">
        <v>21</v>
      </c>
      <c r="AS8" s="46"/>
      <c r="AT8" s="74" t="s">
        <v>21</v>
      </c>
      <c r="AU8" s="26"/>
      <c r="AV8" s="72" t="s">
        <v>21</v>
      </c>
      <c r="AW8" s="82">
        <f t="shared" si="1"/>
        <v>0</v>
      </c>
      <c r="AX8" s="83" t="s">
        <v>23</v>
      </c>
    </row>
    <row r="9" spans="1:52" s="53" customFormat="1" ht="20.149999999999999" customHeight="1" x14ac:dyDescent="0.2">
      <c r="A9" s="273" t="s">
        <v>30</v>
      </c>
      <c r="B9" s="271" t="s">
        <v>12</v>
      </c>
      <c r="C9" s="271"/>
      <c r="D9" s="271"/>
      <c r="E9" s="271"/>
      <c r="F9" s="271"/>
      <c r="G9" s="271"/>
      <c r="H9" s="271"/>
      <c r="I9" s="271"/>
      <c r="J9" s="271"/>
      <c r="K9" s="271"/>
      <c r="L9" s="271"/>
      <c r="M9" s="77">
        <f t="shared" si="0"/>
        <v>0</v>
      </c>
      <c r="N9" s="36"/>
      <c r="O9" s="37"/>
      <c r="P9" s="38"/>
      <c r="Q9" s="38"/>
      <c r="R9" s="38"/>
      <c r="S9" s="38"/>
      <c r="T9" s="39"/>
      <c r="AE9" s="205" t="s">
        <v>31</v>
      </c>
      <c r="AF9" s="206"/>
      <c r="AG9" s="206"/>
      <c r="AH9" s="206"/>
      <c r="AI9" s="206"/>
      <c r="AJ9" s="206"/>
      <c r="AK9" s="206"/>
      <c r="AL9" s="206"/>
      <c r="AM9" s="206"/>
      <c r="AN9" s="206"/>
      <c r="AO9" s="206"/>
      <c r="AP9" s="207"/>
      <c r="AQ9" s="26"/>
      <c r="AR9" s="72" t="s">
        <v>21</v>
      </c>
      <c r="AS9" s="46"/>
      <c r="AT9" s="74" t="s">
        <v>21</v>
      </c>
      <c r="AU9" s="26"/>
      <c r="AV9" s="72" t="s">
        <v>21</v>
      </c>
      <c r="AW9" s="75">
        <f t="shared" si="1"/>
        <v>0</v>
      </c>
      <c r="AX9" s="76" t="s">
        <v>23</v>
      </c>
    </row>
    <row r="10" spans="1:52" s="53" customFormat="1" ht="20.149999999999999" customHeight="1" x14ac:dyDescent="0.2">
      <c r="A10" s="273"/>
      <c r="B10" s="271" t="s">
        <v>11</v>
      </c>
      <c r="C10" s="271"/>
      <c r="D10" s="271"/>
      <c r="E10" s="271"/>
      <c r="F10" s="271"/>
      <c r="G10" s="271"/>
      <c r="H10" s="271"/>
      <c r="I10" s="271"/>
      <c r="J10" s="271"/>
      <c r="K10" s="271"/>
      <c r="L10" s="271"/>
      <c r="M10" s="77">
        <f t="shared" ref="M10:M15" si="4">SUM(N10:T10)</f>
        <v>0</v>
      </c>
      <c r="N10" s="40"/>
      <c r="O10" s="41"/>
      <c r="P10" s="42"/>
      <c r="Q10" s="42"/>
      <c r="R10" s="42"/>
      <c r="S10" s="42"/>
      <c r="T10" s="43"/>
      <c r="AE10" s="205" t="s">
        <v>32</v>
      </c>
      <c r="AF10" s="206"/>
      <c r="AG10" s="206"/>
      <c r="AH10" s="206"/>
      <c r="AI10" s="206"/>
      <c r="AJ10" s="206"/>
      <c r="AK10" s="206"/>
      <c r="AL10" s="206"/>
      <c r="AM10" s="206"/>
      <c r="AN10" s="206"/>
      <c r="AO10" s="206"/>
      <c r="AP10" s="207"/>
      <c r="AQ10" s="26"/>
      <c r="AR10" s="72" t="s">
        <v>21</v>
      </c>
      <c r="AS10" s="46"/>
      <c r="AT10" s="74" t="s">
        <v>21</v>
      </c>
      <c r="AU10" s="26"/>
      <c r="AV10" s="72" t="s">
        <v>21</v>
      </c>
      <c r="AW10" s="82">
        <f t="shared" si="1"/>
        <v>0</v>
      </c>
      <c r="AX10" s="83" t="s">
        <v>23</v>
      </c>
    </row>
    <row r="11" spans="1:52" s="53" customFormat="1" ht="20.149999999999999" customHeight="1" x14ac:dyDescent="0.2">
      <c r="A11" s="273"/>
      <c r="B11" s="271" t="s">
        <v>33</v>
      </c>
      <c r="C11" s="271"/>
      <c r="D11" s="271"/>
      <c r="E11" s="271"/>
      <c r="F11" s="271"/>
      <c r="G11" s="271"/>
      <c r="H11" s="271"/>
      <c r="I11" s="271"/>
      <c r="J11" s="271"/>
      <c r="K11" s="271"/>
      <c r="L11" s="271"/>
      <c r="M11" s="77">
        <f t="shared" si="4"/>
        <v>0</v>
      </c>
      <c r="N11" s="4"/>
      <c r="O11" s="5"/>
      <c r="P11" s="6"/>
      <c r="Q11" s="6"/>
      <c r="R11" s="6"/>
      <c r="S11" s="6"/>
      <c r="T11" s="11"/>
      <c r="AE11" s="205" t="s">
        <v>34</v>
      </c>
      <c r="AF11" s="206"/>
      <c r="AG11" s="206"/>
      <c r="AH11" s="206"/>
      <c r="AI11" s="206"/>
      <c r="AJ11" s="206"/>
      <c r="AK11" s="206"/>
      <c r="AL11" s="206"/>
      <c r="AM11" s="206"/>
      <c r="AN11" s="206"/>
      <c r="AO11" s="206"/>
      <c r="AP11" s="207"/>
      <c r="AQ11" s="26"/>
      <c r="AR11" s="72" t="s">
        <v>21</v>
      </c>
      <c r="AS11" s="46"/>
      <c r="AT11" s="74" t="s">
        <v>21</v>
      </c>
      <c r="AU11" s="26"/>
      <c r="AV11" s="72" t="s">
        <v>21</v>
      </c>
      <c r="AW11" s="75">
        <f t="shared" si="1"/>
        <v>0</v>
      </c>
      <c r="AX11" s="76" t="s">
        <v>23</v>
      </c>
    </row>
    <row r="12" spans="1:52" s="53" customFormat="1" ht="20.149999999999999" customHeight="1" x14ac:dyDescent="0.2">
      <c r="A12" s="273"/>
      <c r="B12" s="274" t="s">
        <v>35</v>
      </c>
      <c r="C12" s="274"/>
      <c r="D12" s="274"/>
      <c r="E12" s="274"/>
      <c r="F12" s="274"/>
      <c r="G12" s="274"/>
      <c r="H12" s="274"/>
      <c r="I12" s="274"/>
      <c r="J12" s="274"/>
      <c r="K12" s="274"/>
      <c r="L12" s="274"/>
      <c r="M12" s="84">
        <f t="shared" si="4"/>
        <v>0</v>
      </c>
      <c r="N12" s="32"/>
      <c r="O12" s="33"/>
      <c r="P12" s="34"/>
      <c r="Q12" s="34"/>
      <c r="R12" s="34"/>
      <c r="S12" s="34"/>
      <c r="T12" s="35"/>
      <c r="AE12" s="205" t="s">
        <v>36</v>
      </c>
      <c r="AF12" s="206"/>
      <c r="AG12" s="206"/>
      <c r="AH12" s="206"/>
      <c r="AI12" s="206"/>
      <c r="AJ12" s="206"/>
      <c r="AK12" s="206"/>
      <c r="AL12" s="206"/>
      <c r="AM12" s="206"/>
      <c r="AN12" s="206"/>
      <c r="AO12" s="206"/>
      <c r="AP12" s="207"/>
      <c r="AQ12" s="26"/>
      <c r="AR12" s="72" t="s">
        <v>21</v>
      </c>
      <c r="AS12" s="46"/>
      <c r="AT12" s="74" t="s">
        <v>21</v>
      </c>
      <c r="AU12" s="26"/>
      <c r="AV12" s="72" t="s">
        <v>21</v>
      </c>
      <c r="AW12" s="75">
        <f t="shared" si="1"/>
        <v>0</v>
      </c>
      <c r="AX12" s="76" t="s">
        <v>23</v>
      </c>
    </row>
    <row r="13" spans="1:52" s="53" customFormat="1" ht="20.149999999999999" customHeight="1" x14ac:dyDescent="0.2">
      <c r="A13" s="273"/>
      <c r="B13" s="271" t="s">
        <v>13</v>
      </c>
      <c r="C13" s="271"/>
      <c r="D13" s="271"/>
      <c r="E13" s="271"/>
      <c r="F13" s="271"/>
      <c r="G13" s="271"/>
      <c r="H13" s="271"/>
      <c r="I13" s="271"/>
      <c r="J13" s="271"/>
      <c r="K13" s="271"/>
      <c r="L13" s="271"/>
      <c r="M13" s="98">
        <f t="shared" si="4"/>
        <v>0</v>
      </c>
      <c r="N13" s="7"/>
      <c r="O13" s="8"/>
      <c r="P13" s="9"/>
      <c r="Q13" s="9"/>
      <c r="R13" s="9"/>
      <c r="S13" s="9"/>
      <c r="T13" s="12"/>
      <c r="AE13" s="221" t="s">
        <v>37</v>
      </c>
      <c r="AF13" s="222"/>
      <c r="AG13" s="222"/>
      <c r="AH13" s="222"/>
      <c r="AI13" s="222"/>
      <c r="AJ13" s="222"/>
      <c r="AK13" s="222"/>
      <c r="AL13" s="222"/>
      <c r="AM13" s="222"/>
      <c r="AN13" s="222"/>
      <c r="AO13" s="222"/>
      <c r="AP13" s="223"/>
      <c r="AQ13" s="27"/>
      <c r="AR13" s="104" t="s">
        <v>21</v>
      </c>
      <c r="AS13" s="29"/>
      <c r="AT13" s="106" t="s">
        <v>21</v>
      </c>
      <c r="AU13" s="27"/>
      <c r="AV13" s="104" t="s">
        <v>21</v>
      </c>
      <c r="AW13" s="82">
        <f t="shared" si="1"/>
        <v>0</v>
      </c>
      <c r="AX13" s="83" t="s">
        <v>23</v>
      </c>
    </row>
    <row r="14" spans="1:52" s="53" customFormat="1" ht="20.149999999999999" customHeight="1" x14ac:dyDescent="0.2">
      <c r="A14" s="272" t="s">
        <v>38</v>
      </c>
      <c r="B14" s="272"/>
      <c r="C14" s="272"/>
      <c r="D14" s="272"/>
      <c r="E14" s="272"/>
      <c r="F14" s="272"/>
      <c r="G14" s="272"/>
      <c r="H14" s="272"/>
      <c r="I14" s="272"/>
      <c r="J14" s="272"/>
      <c r="K14" s="272"/>
      <c r="L14" s="272"/>
      <c r="M14" s="107">
        <f t="shared" si="4"/>
        <v>0</v>
      </c>
      <c r="N14" s="86">
        <f>SUM(N15:N21)</f>
        <v>0</v>
      </c>
      <c r="O14" s="108">
        <f t="shared" ref="O14:T14" si="5">SUM(O15:O21)</f>
        <v>0</v>
      </c>
      <c r="P14" s="88">
        <f t="shared" si="5"/>
        <v>0</v>
      </c>
      <c r="Q14" s="88">
        <f t="shared" si="5"/>
        <v>0</v>
      </c>
      <c r="R14" s="88">
        <f t="shared" si="5"/>
        <v>0</v>
      </c>
      <c r="S14" s="88">
        <f t="shared" si="5"/>
        <v>0</v>
      </c>
      <c r="T14" s="89">
        <f t="shared" si="5"/>
        <v>0</v>
      </c>
      <c r="AE14" s="205" t="s">
        <v>39</v>
      </c>
      <c r="AF14" s="206"/>
      <c r="AG14" s="206"/>
      <c r="AH14" s="206"/>
      <c r="AI14" s="206"/>
      <c r="AJ14" s="206"/>
      <c r="AK14" s="206"/>
      <c r="AL14" s="206"/>
      <c r="AM14" s="206"/>
      <c r="AN14" s="206"/>
      <c r="AO14" s="206"/>
      <c r="AP14" s="207"/>
      <c r="AQ14" s="26"/>
      <c r="AR14" s="72" t="s">
        <v>21</v>
      </c>
      <c r="AS14" s="46"/>
      <c r="AT14" s="74" t="s">
        <v>21</v>
      </c>
      <c r="AU14" s="26"/>
      <c r="AV14" s="72" t="s">
        <v>21</v>
      </c>
      <c r="AW14" s="75">
        <f t="shared" si="1"/>
        <v>0</v>
      </c>
      <c r="AX14" s="76" t="s">
        <v>23</v>
      </c>
    </row>
    <row r="15" spans="1:52" s="53" customFormat="1" ht="20.149999999999999" customHeight="1" x14ac:dyDescent="0.2">
      <c r="A15" s="273" t="s">
        <v>30</v>
      </c>
      <c r="B15" s="212" t="s">
        <v>40</v>
      </c>
      <c r="C15" s="213"/>
      <c r="D15" s="213"/>
      <c r="E15" s="213"/>
      <c r="F15" s="213"/>
      <c r="G15" s="213"/>
      <c r="H15" s="213"/>
      <c r="I15" s="213"/>
      <c r="J15" s="213"/>
      <c r="K15" s="213"/>
      <c r="L15" s="214"/>
      <c r="M15" s="109">
        <f t="shared" si="4"/>
        <v>0</v>
      </c>
      <c r="N15" s="1"/>
      <c r="O15" s="2"/>
      <c r="P15" s="3"/>
      <c r="Q15" s="3"/>
      <c r="R15" s="3"/>
      <c r="S15" s="3"/>
      <c r="T15" s="10"/>
      <c r="W15" s="110"/>
      <c r="AE15" s="205" t="s">
        <v>41</v>
      </c>
      <c r="AF15" s="206"/>
      <c r="AG15" s="206"/>
      <c r="AH15" s="206"/>
      <c r="AI15" s="206"/>
      <c r="AJ15" s="206"/>
      <c r="AK15" s="206"/>
      <c r="AL15" s="206"/>
      <c r="AM15" s="206"/>
      <c r="AN15" s="206"/>
      <c r="AO15" s="206"/>
      <c r="AP15" s="207"/>
      <c r="AQ15" s="26"/>
      <c r="AR15" s="72" t="s">
        <v>21</v>
      </c>
      <c r="AS15" s="46"/>
      <c r="AT15" s="74" t="s">
        <v>21</v>
      </c>
      <c r="AU15" s="26"/>
      <c r="AV15" s="72" t="s">
        <v>21</v>
      </c>
      <c r="AW15" s="82">
        <f t="shared" si="1"/>
        <v>0</v>
      </c>
      <c r="AX15" s="83" t="s">
        <v>23</v>
      </c>
    </row>
    <row r="16" spans="1:52" s="53" customFormat="1" ht="20.149999999999999" customHeight="1" x14ac:dyDescent="0.2">
      <c r="A16" s="273"/>
      <c r="B16" s="227" t="s">
        <v>42</v>
      </c>
      <c r="C16" s="228"/>
      <c r="D16" s="228"/>
      <c r="E16" s="228"/>
      <c r="F16" s="228"/>
      <c r="G16" s="228"/>
      <c r="H16" s="228"/>
      <c r="I16" s="228"/>
      <c r="J16" s="228"/>
      <c r="K16" s="228"/>
      <c r="L16" s="229"/>
      <c r="M16" s="111">
        <f t="shared" si="0"/>
        <v>0</v>
      </c>
      <c r="N16" s="4"/>
      <c r="O16" s="5"/>
      <c r="P16" s="6"/>
      <c r="Q16" s="6"/>
      <c r="R16" s="6"/>
      <c r="S16" s="6"/>
      <c r="T16" s="11"/>
      <c r="AE16" s="205" t="s">
        <v>43</v>
      </c>
      <c r="AF16" s="206"/>
      <c r="AG16" s="206"/>
      <c r="AH16" s="206"/>
      <c r="AI16" s="206"/>
      <c r="AJ16" s="206"/>
      <c r="AK16" s="206"/>
      <c r="AL16" s="206"/>
      <c r="AM16" s="206"/>
      <c r="AN16" s="206"/>
      <c r="AO16" s="206"/>
      <c r="AP16" s="207"/>
      <c r="AQ16" s="26"/>
      <c r="AR16" s="72" t="s">
        <v>21</v>
      </c>
      <c r="AS16" s="46"/>
      <c r="AT16" s="74" t="s">
        <v>21</v>
      </c>
      <c r="AU16" s="26"/>
      <c r="AV16" s="72" t="s">
        <v>21</v>
      </c>
      <c r="AW16" s="75">
        <f t="shared" si="1"/>
        <v>0</v>
      </c>
      <c r="AX16" s="76" t="s">
        <v>23</v>
      </c>
    </row>
    <row r="17" spans="1:61" s="53" customFormat="1" ht="20.149999999999999" customHeight="1" thickBot="1" x14ac:dyDescent="0.25">
      <c r="A17" s="273"/>
      <c r="B17" s="227" t="s">
        <v>44</v>
      </c>
      <c r="C17" s="228"/>
      <c r="D17" s="228"/>
      <c r="E17" s="228"/>
      <c r="F17" s="228"/>
      <c r="G17" s="228"/>
      <c r="H17" s="228"/>
      <c r="I17" s="228"/>
      <c r="J17" s="228"/>
      <c r="K17" s="228"/>
      <c r="L17" s="229"/>
      <c r="M17" s="112">
        <f t="shared" si="0"/>
        <v>0</v>
      </c>
      <c r="N17" s="4"/>
      <c r="O17" s="5"/>
      <c r="P17" s="6"/>
      <c r="Q17" s="6"/>
      <c r="R17" s="6"/>
      <c r="S17" s="6"/>
      <c r="T17" s="11"/>
      <c r="W17" s="113"/>
      <c r="X17" s="113"/>
      <c r="Y17" s="113"/>
      <c r="Z17" s="113"/>
      <c r="AA17" s="113"/>
      <c r="AB17" s="113"/>
      <c r="AC17" s="113"/>
      <c r="AD17" s="113"/>
      <c r="AE17" s="230" t="s">
        <v>45</v>
      </c>
      <c r="AF17" s="231"/>
      <c r="AG17" s="231"/>
      <c r="AH17" s="231"/>
      <c r="AI17" s="231"/>
      <c r="AJ17" s="231"/>
      <c r="AK17" s="231"/>
      <c r="AL17" s="231"/>
      <c r="AM17" s="231"/>
      <c r="AN17" s="231"/>
      <c r="AO17" s="231"/>
      <c r="AP17" s="232"/>
      <c r="AQ17" s="28"/>
      <c r="AR17" s="115" t="s">
        <v>21</v>
      </c>
      <c r="AS17" s="30"/>
      <c r="AT17" s="117" t="s">
        <v>21</v>
      </c>
      <c r="AU17" s="28"/>
      <c r="AV17" s="115" t="s">
        <v>21</v>
      </c>
      <c r="AW17" s="118">
        <f t="shared" si="1"/>
        <v>0</v>
      </c>
      <c r="AX17" s="119" t="s">
        <v>23</v>
      </c>
    </row>
    <row r="18" spans="1:61" s="53" customFormat="1" ht="20.149999999999999" customHeight="1" thickTop="1" x14ac:dyDescent="0.2">
      <c r="A18" s="273"/>
      <c r="B18" s="227" t="s">
        <v>46</v>
      </c>
      <c r="C18" s="228"/>
      <c r="D18" s="228"/>
      <c r="E18" s="228"/>
      <c r="F18" s="228"/>
      <c r="G18" s="228"/>
      <c r="H18" s="228"/>
      <c r="I18" s="228"/>
      <c r="J18" s="228"/>
      <c r="K18" s="228"/>
      <c r="L18" s="229"/>
      <c r="M18" s="111">
        <f t="shared" si="0"/>
        <v>0</v>
      </c>
      <c r="N18" s="4"/>
      <c r="O18" s="5"/>
      <c r="P18" s="6"/>
      <c r="Q18" s="6"/>
      <c r="R18" s="6"/>
      <c r="S18" s="6"/>
      <c r="T18" s="11"/>
      <c r="X18" s="113"/>
      <c r="Y18" s="113"/>
      <c r="Z18" s="113"/>
      <c r="AA18" s="113"/>
      <c r="AB18" s="113"/>
      <c r="AC18" s="113"/>
      <c r="AD18" s="113"/>
      <c r="AE18" s="233" t="s">
        <v>9</v>
      </c>
      <c r="AF18" s="234"/>
      <c r="AG18" s="234"/>
      <c r="AH18" s="234"/>
      <c r="AI18" s="234"/>
      <c r="AJ18" s="234"/>
      <c r="AK18" s="234"/>
      <c r="AL18" s="234"/>
      <c r="AM18" s="234"/>
      <c r="AN18" s="234"/>
      <c r="AO18" s="234"/>
      <c r="AP18" s="235"/>
      <c r="AQ18" s="120">
        <f>SUM(AQ5:AQ17)</f>
        <v>0</v>
      </c>
      <c r="AR18" s="104" t="s">
        <v>21</v>
      </c>
      <c r="AS18" s="121">
        <f>SUM(AS5:AS17)</f>
        <v>0</v>
      </c>
      <c r="AT18" s="106" t="s">
        <v>21</v>
      </c>
      <c r="AU18" s="120">
        <f>SUM(AU5:AU17)</f>
        <v>0</v>
      </c>
      <c r="AV18" s="104" t="s">
        <v>21</v>
      </c>
      <c r="AW18" s="120">
        <f>SUM(AW5:AW17)</f>
        <v>0</v>
      </c>
      <c r="AX18" s="122" t="s">
        <v>21</v>
      </c>
    </row>
    <row r="19" spans="1:61" s="53" customFormat="1" ht="20.149999999999999" customHeight="1" x14ac:dyDescent="0.2">
      <c r="A19" s="273"/>
      <c r="B19" s="227" t="s">
        <v>47</v>
      </c>
      <c r="C19" s="228"/>
      <c r="D19" s="228"/>
      <c r="E19" s="228"/>
      <c r="F19" s="228"/>
      <c r="G19" s="228"/>
      <c r="H19" s="228"/>
      <c r="I19" s="228"/>
      <c r="J19" s="228"/>
      <c r="K19" s="228"/>
      <c r="L19" s="229"/>
      <c r="M19" s="111">
        <f t="shared" si="0"/>
        <v>0</v>
      </c>
      <c r="N19" s="4"/>
      <c r="O19" s="5"/>
      <c r="P19" s="6"/>
      <c r="Q19" s="6"/>
      <c r="R19" s="6"/>
      <c r="S19" s="6"/>
      <c r="T19" s="11"/>
      <c r="W19" s="110" t="s">
        <v>48</v>
      </c>
      <c r="X19" s="113"/>
      <c r="Y19" s="113"/>
      <c r="Z19" s="113"/>
      <c r="AA19" s="113"/>
      <c r="AB19" s="113"/>
      <c r="AC19" s="113"/>
      <c r="AD19" s="113"/>
      <c r="AE19" s="113"/>
      <c r="AF19" s="113"/>
      <c r="AG19" s="113"/>
      <c r="AH19" s="113"/>
      <c r="AI19" s="113"/>
      <c r="AJ19" s="113"/>
      <c r="AK19" s="113"/>
      <c r="AL19" s="113"/>
      <c r="AM19" s="113"/>
      <c r="AN19" s="113"/>
      <c r="AO19" s="113"/>
      <c r="AP19" s="113"/>
      <c r="AQ19" s="113"/>
      <c r="AR19" s="113"/>
      <c r="AS19" s="113"/>
      <c r="AT19" s="113"/>
      <c r="AU19" s="113"/>
      <c r="AV19" s="113"/>
      <c r="AW19" s="113"/>
      <c r="AX19" s="113"/>
    </row>
    <row r="20" spans="1:61" s="53" customFormat="1" ht="20.149999999999999" customHeight="1" x14ac:dyDescent="0.2">
      <c r="A20" s="273"/>
      <c r="B20" s="227" t="s">
        <v>49</v>
      </c>
      <c r="C20" s="228"/>
      <c r="D20" s="228"/>
      <c r="E20" s="228"/>
      <c r="F20" s="228"/>
      <c r="G20" s="228"/>
      <c r="H20" s="228"/>
      <c r="I20" s="228"/>
      <c r="J20" s="228"/>
      <c r="K20" s="228"/>
      <c r="L20" s="229"/>
      <c r="M20" s="112">
        <f t="shared" si="0"/>
        <v>0</v>
      </c>
      <c r="N20" s="4"/>
      <c r="O20" s="5"/>
      <c r="P20" s="6"/>
      <c r="Q20" s="6"/>
      <c r="R20" s="6"/>
      <c r="S20" s="6"/>
      <c r="T20" s="11"/>
      <c r="W20" s="259"/>
      <c r="X20" s="260"/>
      <c r="Y20" s="260"/>
      <c r="Z20" s="260"/>
      <c r="AA20" s="260"/>
      <c r="AB20" s="260"/>
      <c r="AC20" s="260"/>
      <c r="AD20" s="260"/>
      <c r="AE20" s="260"/>
      <c r="AF20" s="260"/>
      <c r="AG20" s="260"/>
      <c r="AH20" s="260"/>
      <c r="AI20" s="260"/>
      <c r="AJ20" s="260"/>
      <c r="AK20" s="260"/>
      <c r="AL20" s="260"/>
      <c r="AM20" s="260"/>
      <c r="AN20" s="260"/>
      <c r="AO20" s="260"/>
      <c r="AP20" s="260"/>
      <c r="AQ20" s="260"/>
      <c r="AR20" s="260"/>
      <c r="AS20" s="260"/>
      <c r="AT20" s="260"/>
      <c r="AU20" s="260"/>
      <c r="AV20" s="260"/>
      <c r="AW20" s="260"/>
      <c r="AX20" s="261"/>
    </row>
    <row r="21" spans="1:61" s="53" customFormat="1" ht="20.149999999999999" customHeight="1" x14ac:dyDescent="0.2">
      <c r="A21" s="273"/>
      <c r="B21" s="227" t="s">
        <v>50</v>
      </c>
      <c r="C21" s="228"/>
      <c r="D21" s="228"/>
      <c r="E21" s="228"/>
      <c r="F21" s="228"/>
      <c r="G21" s="228"/>
      <c r="H21" s="228"/>
      <c r="I21" s="228"/>
      <c r="J21" s="228"/>
      <c r="K21" s="228"/>
      <c r="L21" s="229"/>
      <c r="M21" s="123">
        <f t="shared" si="0"/>
        <v>0</v>
      </c>
      <c r="N21" s="7"/>
      <c r="O21" s="8"/>
      <c r="P21" s="9"/>
      <c r="Q21" s="9"/>
      <c r="R21" s="9"/>
      <c r="S21" s="9"/>
      <c r="T21" s="12"/>
      <c r="W21" s="262"/>
      <c r="X21" s="263"/>
      <c r="Y21" s="263"/>
      <c r="Z21" s="263"/>
      <c r="AA21" s="263"/>
      <c r="AB21" s="263"/>
      <c r="AC21" s="263"/>
      <c r="AD21" s="263"/>
      <c r="AE21" s="263"/>
      <c r="AF21" s="263"/>
      <c r="AG21" s="263"/>
      <c r="AH21" s="263"/>
      <c r="AI21" s="263"/>
      <c r="AJ21" s="263"/>
      <c r="AK21" s="263"/>
      <c r="AL21" s="263"/>
      <c r="AM21" s="263"/>
      <c r="AN21" s="263"/>
      <c r="AO21" s="263"/>
      <c r="AP21" s="263"/>
      <c r="AQ21" s="263"/>
      <c r="AR21" s="263"/>
      <c r="AS21" s="263"/>
      <c r="AT21" s="263"/>
      <c r="AU21" s="263"/>
      <c r="AV21" s="263"/>
      <c r="AW21" s="263"/>
      <c r="AX21" s="264"/>
    </row>
    <row r="22" spans="1:61" s="53" customFormat="1" ht="20.149999999999999" customHeight="1" x14ac:dyDescent="0.2">
      <c r="A22" s="124"/>
      <c r="B22" s="124"/>
      <c r="C22" s="124"/>
      <c r="D22" s="124"/>
      <c r="E22" s="124"/>
      <c r="F22" s="124"/>
      <c r="G22" s="124"/>
      <c r="H22" s="124"/>
      <c r="I22" s="124"/>
      <c r="J22" s="124"/>
      <c r="K22" s="124"/>
      <c r="L22" s="124"/>
      <c r="M22" s="125"/>
      <c r="N22" s="126"/>
      <c r="O22" s="126"/>
      <c r="P22" s="126"/>
      <c r="Q22" s="126"/>
      <c r="R22" s="126"/>
      <c r="S22" s="126"/>
      <c r="T22" s="126"/>
      <c r="W22" s="262"/>
      <c r="X22" s="263"/>
      <c r="Y22" s="263"/>
      <c r="Z22" s="263"/>
      <c r="AA22" s="263"/>
      <c r="AB22" s="263"/>
      <c r="AC22" s="263"/>
      <c r="AD22" s="263"/>
      <c r="AE22" s="263"/>
      <c r="AF22" s="263"/>
      <c r="AG22" s="263"/>
      <c r="AH22" s="263"/>
      <c r="AI22" s="263"/>
      <c r="AJ22" s="263"/>
      <c r="AK22" s="263"/>
      <c r="AL22" s="263"/>
      <c r="AM22" s="263"/>
      <c r="AN22" s="263"/>
      <c r="AO22" s="263"/>
      <c r="AP22" s="263"/>
      <c r="AQ22" s="263"/>
      <c r="AR22" s="263"/>
      <c r="AS22" s="263"/>
      <c r="AT22" s="263"/>
      <c r="AU22" s="263"/>
      <c r="AV22" s="263"/>
      <c r="AW22" s="263"/>
      <c r="AX22" s="264"/>
    </row>
    <row r="23" spans="1:61" s="53" customFormat="1" ht="20.149999999999999" customHeight="1" x14ac:dyDescent="0.2">
      <c r="A23" s="124"/>
      <c r="B23" s="124"/>
      <c r="C23" s="124"/>
      <c r="D23" s="124"/>
      <c r="E23" s="124"/>
      <c r="F23" s="124"/>
      <c r="G23" s="124"/>
      <c r="H23" s="124"/>
      <c r="I23" s="124"/>
      <c r="J23" s="124"/>
      <c r="K23" s="124"/>
      <c r="L23" s="124"/>
      <c r="M23" s="125"/>
      <c r="N23" s="126"/>
      <c r="O23" s="126"/>
      <c r="P23" s="126"/>
      <c r="Q23" s="126"/>
      <c r="R23" s="126"/>
      <c r="S23" s="126"/>
      <c r="T23" s="126"/>
      <c r="W23" s="262"/>
      <c r="X23" s="263"/>
      <c r="Y23" s="263"/>
      <c r="Z23" s="263"/>
      <c r="AA23" s="263"/>
      <c r="AB23" s="263"/>
      <c r="AC23" s="263"/>
      <c r="AD23" s="263"/>
      <c r="AE23" s="263"/>
      <c r="AF23" s="263"/>
      <c r="AG23" s="263"/>
      <c r="AH23" s="263"/>
      <c r="AI23" s="263"/>
      <c r="AJ23" s="263"/>
      <c r="AK23" s="263"/>
      <c r="AL23" s="263"/>
      <c r="AM23" s="263"/>
      <c r="AN23" s="263"/>
      <c r="AO23" s="263"/>
      <c r="AP23" s="263"/>
      <c r="AQ23" s="263"/>
      <c r="AR23" s="263"/>
      <c r="AS23" s="263"/>
      <c r="AT23" s="263"/>
      <c r="AU23" s="263"/>
      <c r="AV23" s="263"/>
      <c r="AW23" s="263"/>
      <c r="AX23" s="264"/>
    </row>
    <row r="24" spans="1:61" s="53" customFormat="1" ht="20.149999999999999" customHeight="1" x14ac:dyDescent="0.2">
      <c r="A24" s="124"/>
      <c r="B24" s="124"/>
      <c r="C24" s="124"/>
      <c r="D24" s="124"/>
      <c r="E24" s="124"/>
      <c r="F24" s="124"/>
      <c r="G24" s="124"/>
      <c r="H24" s="124"/>
      <c r="I24" s="124"/>
      <c r="J24" s="124"/>
      <c r="K24" s="124"/>
      <c r="L24" s="124"/>
      <c r="M24" s="125"/>
      <c r="N24" s="126"/>
      <c r="O24" s="126"/>
      <c r="P24" s="126"/>
      <c r="Q24" s="126"/>
      <c r="R24" s="126"/>
      <c r="S24" s="126"/>
      <c r="T24" s="126"/>
      <c r="W24" s="265"/>
      <c r="X24" s="266"/>
      <c r="Y24" s="266"/>
      <c r="Z24" s="266"/>
      <c r="AA24" s="266"/>
      <c r="AB24" s="266"/>
      <c r="AC24" s="266"/>
      <c r="AD24" s="266"/>
      <c r="AE24" s="266"/>
      <c r="AF24" s="266"/>
      <c r="AG24" s="266"/>
      <c r="AH24" s="266"/>
      <c r="AI24" s="266"/>
      <c r="AJ24" s="266"/>
      <c r="AK24" s="266"/>
      <c r="AL24" s="266"/>
      <c r="AM24" s="266"/>
      <c r="AN24" s="266"/>
      <c r="AO24" s="266"/>
      <c r="AP24" s="266"/>
      <c r="AQ24" s="266"/>
      <c r="AR24" s="266"/>
      <c r="AS24" s="266"/>
      <c r="AT24" s="266"/>
      <c r="AU24" s="266"/>
      <c r="AV24" s="266"/>
      <c r="AW24" s="266"/>
      <c r="AX24" s="267"/>
    </row>
    <row r="25" spans="1:61" s="58" customFormat="1" x14ac:dyDescent="0.2">
      <c r="A25" s="127"/>
      <c r="B25" s="127"/>
      <c r="C25" s="127"/>
      <c r="D25" s="127"/>
      <c r="E25" s="127"/>
      <c r="F25" s="127"/>
      <c r="G25" s="127"/>
      <c r="H25" s="127"/>
      <c r="I25" s="127"/>
      <c r="J25" s="127"/>
      <c r="K25" s="127"/>
      <c r="L25" s="127"/>
      <c r="M25" s="127"/>
      <c r="N25" s="55"/>
      <c r="O25" s="55"/>
      <c r="P25" s="55"/>
      <c r="Q25" s="55"/>
      <c r="R25" s="55"/>
      <c r="S25" s="55"/>
      <c r="T25" s="55"/>
      <c r="U25" s="55"/>
      <c r="V25" s="128"/>
    </row>
    <row r="26" spans="1:61" s="58" customFormat="1" ht="18" customHeight="1" x14ac:dyDescent="0.2">
      <c r="A26" s="247" t="s">
        <v>51</v>
      </c>
      <c r="B26" s="247"/>
      <c r="C26" s="247"/>
      <c r="D26" s="247"/>
      <c r="E26" s="247"/>
      <c r="F26" s="247"/>
      <c r="G26" s="247"/>
      <c r="H26" s="247"/>
      <c r="I26" s="247"/>
      <c r="J26" s="247"/>
      <c r="K26" s="247"/>
      <c r="L26" s="247"/>
    </row>
    <row r="27" spans="1:61" s="58" customFormat="1" ht="18" customHeight="1" x14ac:dyDescent="0.2">
      <c r="A27" s="248" t="s">
        <v>52</v>
      </c>
      <c r="B27" s="249"/>
      <c r="C27" s="252" t="s">
        <v>53</v>
      </c>
      <c r="D27" s="253"/>
      <c r="E27" s="253"/>
      <c r="F27" s="253"/>
      <c r="G27" s="253"/>
      <c r="H27" s="253"/>
      <c r="I27" s="254"/>
      <c r="J27" s="252" t="s">
        <v>54</v>
      </c>
      <c r="K27" s="253"/>
      <c r="L27" s="253"/>
      <c r="M27" s="253"/>
      <c r="N27" s="253"/>
      <c r="O27" s="253"/>
      <c r="P27" s="254"/>
      <c r="Q27" s="252" t="s">
        <v>55</v>
      </c>
      <c r="R27" s="253"/>
      <c r="S27" s="253"/>
      <c r="T27" s="253"/>
      <c r="U27" s="253"/>
      <c r="V27" s="253"/>
      <c r="W27" s="254"/>
      <c r="X27" s="252" t="s">
        <v>56</v>
      </c>
      <c r="Y27" s="253"/>
      <c r="Z27" s="253"/>
      <c r="AA27" s="253"/>
      <c r="AB27" s="253"/>
      <c r="AC27" s="253"/>
      <c r="AD27" s="254"/>
      <c r="AE27" s="252" t="s">
        <v>57</v>
      </c>
      <c r="AF27" s="253"/>
      <c r="AG27" s="253"/>
      <c r="AH27" s="253"/>
      <c r="AI27" s="253"/>
      <c r="AJ27" s="253"/>
      <c r="AK27" s="254"/>
      <c r="AL27" s="252" t="s">
        <v>58</v>
      </c>
      <c r="AM27" s="253"/>
      <c r="AN27" s="253"/>
      <c r="AO27" s="253"/>
      <c r="AP27" s="253"/>
      <c r="AQ27" s="253"/>
      <c r="AR27" s="254"/>
      <c r="AS27" s="252" t="s">
        <v>59</v>
      </c>
      <c r="AT27" s="253"/>
      <c r="AU27" s="253"/>
      <c r="AV27" s="253"/>
      <c r="AW27" s="253"/>
      <c r="AX27" s="253"/>
      <c r="AY27" s="254"/>
    </row>
    <row r="28" spans="1:61" s="58" customFormat="1" ht="18" customHeight="1" x14ac:dyDescent="0.2">
      <c r="A28" s="250"/>
      <c r="B28" s="251"/>
      <c r="C28" s="129" t="s">
        <v>60</v>
      </c>
      <c r="D28" s="130" t="s">
        <v>61</v>
      </c>
      <c r="E28" s="131" t="s">
        <v>62</v>
      </c>
      <c r="F28" s="131" t="s">
        <v>63</v>
      </c>
      <c r="G28" s="131" t="s">
        <v>64</v>
      </c>
      <c r="H28" s="132" t="s">
        <v>65</v>
      </c>
      <c r="I28" s="133" t="s">
        <v>9</v>
      </c>
      <c r="J28" s="129" t="s">
        <v>60</v>
      </c>
      <c r="K28" s="130" t="s">
        <v>61</v>
      </c>
      <c r="L28" s="131" t="s">
        <v>62</v>
      </c>
      <c r="M28" s="131" t="s">
        <v>63</v>
      </c>
      <c r="N28" s="131" t="s">
        <v>64</v>
      </c>
      <c r="O28" s="132" t="s">
        <v>65</v>
      </c>
      <c r="P28" s="133" t="s">
        <v>9</v>
      </c>
      <c r="Q28" s="129" t="s">
        <v>60</v>
      </c>
      <c r="R28" s="130" t="s">
        <v>61</v>
      </c>
      <c r="S28" s="131" t="s">
        <v>62</v>
      </c>
      <c r="T28" s="131" t="s">
        <v>63</v>
      </c>
      <c r="U28" s="131" t="s">
        <v>64</v>
      </c>
      <c r="V28" s="132" t="s">
        <v>65</v>
      </c>
      <c r="W28" s="133" t="s">
        <v>9</v>
      </c>
      <c r="X28" s="129" t="s">
        <v>60</v>
      </c>
      <c r="Y28" s="130" t="s">
        <v>61</v>
      </c>
      <c r="Z28" s="131" t="s">
        <v>62</v>
      </c>
      <c r="AA28" s="131" t="s">
        <v>63</v>
      </c>
      <c r="AB28" s="131" t="s">
        <v>64</v>
      </c>
      <c r="AC28" s="132" t="s">
        <v>65</v>
      </c>
      <c r="AD28" s="133" t="s">
        <v>9</v>
      </c>
      <c r="AE28" s="129" t="s">
        <v>60</v>
      </c>
      <c r="AF28" s="130" t="s">
        <v>61</v>
      </c>
      <c r="AG28" s="131" t="s">
        <v>62</v>
      </c>
      <c r="AH28" s="131" t="s">
        <v>63</v>
      </c>
      <c r="AI28" s="131" t="s">
        <v>64</v>
      </c>
      <c r="AJ28" s="132" t="s">
        <v>65</v>
      </c>
      <c r="AK28" s="133" t="s">
        <v>9</v>
      </c>
      <c r="AL28" s="129" t="s">
        <v>60</v>
      </c>
      <c r="AM28" s="130" t="s">
        <v>61</v>
      </c>
      <c r="AN28" s="131" t="s">
        <v>62</v>
      </c>
      <c r="AO28" s="131" t="s">
        <v>63</v>
      </c>
      <c r="AP28" s="131" t="s">
        <v>64</v>
      </c>
      <c r="AQ28" s="132" t="s">
        <v>65</v>
      </c>
      <c r="AR28" s="133" t="s">
        <v>9</v>
      </c>
      <c r="AS28" s="129" t="s">
        <v>60</v>
      </c>
      <c r="AT28" s="130" t="s">
        <v>61</v>
      </c>
      <c r="AU28" s="131" t="s">
        <v>62</v>
      </c>
      <c r="AV28" s="131" t="s">
        <v>63</v>
      </c>
      <c r="AW28" s="131" t="s">
        <v>64</v>
      </c>
      <c r="AX28" s="132" t="s">
        <v>65</v>
      </c>
      <c r="AY28" s="133" t="s">
        <v>9</v>
      </c>
    </row>
    <row r="29" spans="1:61" s="58" customFormat="1" ht="18" customHeight="1" x14ac:dyDescent="0.2">
      <c r="A29" s="255" t="s">
        <v>66</v>
      </c>
      <c r="B29" s="256"/>
      <c r="C29" s="18"/>
      <c r="D29" s="19"/>
      <c r="E29" s="20"/>
      <c r="F29" s="20"/>
      <c r="G29" s="20"/>
      <c r="H29" s="21"/>
      <c r="I29" s="138">
        <f>SUM(C29:H29)</f>
        <v>0</v>
      </c>
      <c r="J29" s="18"/>
      <c r="K29" s="19"/>
      <c r="L29" s="20"/>
      <c r="M29" s="20"/>
      <c r="N29" s="20"/>
      <c r="O29" s="21"/>
      <c r="P29" s="138">
        <f>SUM(J29:O29)</f>
        <v>0</v>
      </c>
      <c r="Q29" s="18"/>
      <c r="R29" s="19"/>
      <c r="S29" s="20"/>
      <c r="T29" s="20"/>
      <c r="U29" s="20"/>
      <c r="V29" s="21"/>
      <c r="W29" s="138">
        <f>SUM(Q29:V29)</f>
        <v>0</v>
      </c>
      <c r="X29" s="18"/>
      <c r="Y29" s="19"/>
      <c r="Z29" s="20"/>
      <c r="AA29" s="20"/>
      <c r="AB29" s="20"/>
      <c r="AC29" s="21"/>
      <c r="AD29" s="138">
        <f>SUM(X29:AC29)</f>
        <v>0</v>
      </c>
      <c r="AE29" s="18"/>
      <c r="AF29" s="19"/>
      <c r="AG29" s="20"/>
      <c r="AH29" s="20"/>
      <c r="AI29" s="20"/>
      <c r="AJ29" s="21"/>
      <c r="AK29" s="138">
        <f>SUM(AE29:AJ29)</f>
        <v>0</v>
      </c>
      <c r="AL29" s="18"/>
      <c r="AM29" s="19"/>
      <c r="AN29" s="20"/>
      <c r="AO29" s="20"/>
      <c r="AP29" s="20"/>
      <c r="AQ29" s="21"/>
      <c r="AR29" s="138">
        <f>SUM(AL29:AQ29)</f>
        <v>0</v>
      </c>
      <c r="AS29" s="18"/>
      <c r="AT29" s="19"/>
      <c r="AU29" s="20"/>
      <c r="AV29" s="20"/>
      <c r="AW29" s="20"/>
      <c r="AX29" s="21"/>
      <c r="AY29" s="138">
        <f>SUM(AS29:AX29)</f>
        <v>0</v>
      </c>
    </row>
    <row r="30" spans="1:61" s="58" customFormat="1" ht="18" customHeight="1" thickBot="1" x14ac:dyDescent="0.25">
      <c r="A30" s="257" t="s">
        <v>67</v>
      </c>
      <c r="B30" s="258"/>
      <c r="C30" s="22"/>
      <c r="D30" s="23"/>
      <c r="E30" s="24"/>
      <c r="F30" s="24"/>
      <c r="G30" s="24"/>
      <c r="H30" s="25"/>
      <c r="I30" s="138">
        <f>SUM(C30:H30)</f>
        <v>0</v>
      </c>
      <c r="J30" s="22"/>
      <c r="K30" s="23"/>
      <c r="L30" s="24"/>
      <c r="M30" s="24"/>
      <c r="N30" s="24"/>
      <c r="O30" s="25"/>
      <c r="P30" s="138">
        <f>SUM(J30:O30)</f>
        <v>0</v>
      </c>
      <c r="Q30" s="22"/>
      <c r="R30" s="23"/>
      <c r="S30" s="24"/>
      <c r="T30" s="24"/>
      <c r="U30" s="24"/>
      <c r="V30" s="25"/>
      <c r="W30" s="138">
        <f>SUM(Q30:V30)</f>
        <v>0</v>
      </c>
      <c r="X30" s="22"/>
      <c r="Y30" s="23"/>
      <c r="Z30" s="24"/>
      <c r="AA30" s="24"/>
      <c r="AB30" s="24"/>
      <c r="AC30" s="25"/>
      <c r="AD30" s="138">
        <f>SUM(X30:AC30)</f>
        <v>0</v>
      </c>
      <c r="AE30" s="22"/>
      <c r="AF30" s="23"/>
      <c r="AG30" s="24"/>
      <c r="AH30" s="24"/>
      <c r="AI30" s="24"/>
      <c r="AJ30" s="25"/>
      <c r="AK30" s="138">
        <f>SUM(AE30:AJ30)</f>
        <v>0</v>
      </c>
      <c r="AL30" s="22"/>
      <c r="AM30" s="23"/>
      <c r="AN30" s="24"/>
      <c r="AO30" s="24"/>
      <c r="AP30" s="24"/>
      <c r="AQ30" s="25"/>
      <c r="AR30" s="138">
        <f>SUM(AL30:AQ30)</f>
        <v>0</v>
      </c>
      <c r="AS30" s="22"/>
      <c r="AT30" s="23"/>
      <c r="AU30" s="24"/>
      <c r="AV30" s="24"/>
      <c r="AW30" s="24"/>
      <c r="AX30" s="25"/>
      <c r="AY30" s="138">
        <f>SUM(AS30:AX30)</f>
        <v>0</v>
      </c>
    </row>
    <row r="31" spans="1:61" s="58" customFormat="1" ht="18" customHeight="1" thickTop="1" x14ac:dyDescent="0.2">
      <c r="A31" s="245" t="s">
        <v>9</v>
      </c>
      <c r="B31" s="246"/>
      <c r="C31" s="143">
        <f t="shared" ref="C31:AY31" si="6">SUM(C29:C30)</f>
        <v>0</v>
      </c>
      <c r="D31" s="143">
        <f t="shared" si="6"/>
        <v>0</v>
      </c>
      <c r="E31" s="143">
        <f t="shared" si="6"/>
        <v>0</v>
      </c>
      <c r="F31" s="143">
        <f t="shared" si="6"/>
        <v>0</v>
      </c>
      <c r="G31" s="143">
        <f t="shared" si="6"/>
        <v>0</v>
      </c>
      <c r="H31" s="143">
        <f t="shared" si="6"/>
        <v>0</v>
      </c>
      <c r="I31" s="144">
        <f t="shared" si="6"/>
        <v>0</v>
      </c>
      <c r="J31" s="143">
        <f t="shared" si="6"/>
        <v>0</v>
      </c>
      <c r="K31" s="143">
        <f t="shared" si="6"/>
        <v>0</v>
      </c>
      <c r="L31" s="143">
        <f t="shared" si="6"/>
        <v>0</v>
      </c>
      <c r="M31" s="143">
        <f t="shared" si="6"/>
        <v>0</v>
      </c>
      <c r="N31" s="143">
        <f t="shared" si="6"/>
        <v>0</v>
      </c>
      <c r="O31" s="143">
        <f t="shared" si="6"/>
        <v>0</v>
      </c>
      <c r="P31" s="144">
        <f t="shared" si="6"/>
        <v>0</v>
      </c>
      <c r="Q31" s="143">
        <f t="shared" si="6"/>
        <v>0</v>
      </c>
      <c r="R31" s="143">
        <f t="shared" si="6"/>
        <v>0</v>
      </c>
      <c r="S31" s="143">
        <f t="shared" si="6"/>
        <v>0</v>
      </c>
      <c r="T31" s="143">
        <f t="shared" si="6"/>
        <v>0</v>
      </c>
      <c r="U31" s="143">
        <f t="shared" si="6"/>
        <v>0</v>
      </c>
      <c r="V31" s="143">
        <f t="shared" si="6"/>
        <v>0</v>
      </c>
      <c r="W31" s="144">
        <f t="shared" si="6"/>
        <v>0</v>
      </c>
      <c r="X31" s="143">
        <f t="shared" si="6"/>
        <v>0</v>
      </c>
      <c r="Y31" s="143">
        <f t="shared" si="6"/>
        <v>0</v>
      </c>
      <c r="Z31" s="143">
        <f t="shared" si="6"/>
        <v>0</v>
      </c>
      <c r="AA31" s="143">
        <f t="shared" si="6"/>
        <v>0</v>
      </c>
      <c r="AB31" s="143">
        <f t="shared" si="6"/>
        <v>0</v>
      </c>
      <c r="AC31" s="143">
        <f t="shared" si="6"/>
        <v>0</v>
      </c>
      <c r="AD31" s="144">
        <f t="shared" si="6"/>
        <v>0</v>
      </c>
      <c r="AE31" s="143">
        <f t="shared" si="6"/>
        <v>0</v>
      </c>
      <c r="AF31" s="143">
        <f t="shared" si="6"/>
        <v>0</v>
      </c>
      <c r="AG31" s="143">
        <f t="shared" si="6"/>
        <v>0</v>
      </c>
      <c r="AH31" s="143">
        <f t="shared" si="6"/>
        <v>0</v>
      </c>
      <c r="AI31" s="143">
        <f t="shared" si="6"/>
        <v>0</v>
      </c>
      <c r="AJ31" s="143">
        <f t="shared" si="6"/>
        <v>0</v>
      </c>
      <c r="AK31" s="144">
        <f t="shared" si="6"/>
        <v>0</v>
      </c>
      <c r="AL31" s="143">
        <f t="shared" si="6"/>
        <v>0</v>
      </c>
      <c r="AM31" s="143">
        <f t="shared" si="6"/>
        <v>0</v>
      </c>
      <c r="AN31" s="143">
        <f t="shared" si="6"/>
        <v>0</v>
      </c>
      <c r="AO31" s="143">
        <f t="shared" si="6"/>
        <v>0</v>
      </c>
      <c r="AP31" s="143">
        <f t="shared" si="6"/>
        <v>0</v>
      </c>
      <c r="AQ31" s="143">
        <f t="shared" si="6"/>
        <v>0</v>
      </c>
      <c r="AR31" s="144">
        <f t="shared" si="6"/>
        <v>0</v>
      </c>
      <c r="AS31" s="143">
        <f t="shared" si="6"/>
        <v>0</v>
      </c>
      <c r="AT31" s="143">
        <f t="shared" si="6"/>
        <v>0</v>
      </c>
      <c r="AU31" s="143">
        <f t="shared" si="6"/>
        <v>0</v>
      </c>
      <c r="AV31" s="143">
        <f t="shared" si="6"/>
        <v>0</v>
      </c>
      <c r="AW31" s="143">
        <f t="shared" si="6"/>
        <v>0</v>
      </c>
      <c r="AX31" s="143">
        <f t="shared" si="6"/>
        <v>0</v>
      </c>
      <c r="AY31" s="144">
        <f t="shared" si="6"/>
        <v>0</v>
      </c>
    </row>
    <row r="32" spans="1:61" s="58" customFormat="1" ht="4.5" customHeight="1" x14ac:dyDescent="0.2">
      <c r="D32" s="127"/>
      <c r="F32" s="127"/>
      <c r="BG32" s="127"/>
      <c r="BH32" s="127"/>
      <c r="BI32" s="127"/>
    </row>
    <row r="33" spans="1:57" s="58" customFormat="1" ht="18" customHeight="1" x14ac:dyDescent="0.2">
      <c r="A33" s="248" t="s">
        <v>52</v>
      </c>
      <c r="B33" s="249"/>
      <c r="C33" s="252" t="s">
        <v>68</v>
      </c>
      <c r="D33" s="253"/>
      <c r="E33" s="253"/>
      <c r="F33" s="253"/>
      <c r="G33" s="253"/>
      <c r="H33" s="253"/>
      <c r="I33" s="254"/>
      <c r="J33" s="252" t="s">
        <v>69</v>
      </c>
      <c r="K33" s="253"/>
      <c r="L33" s="253"/>
      <c r="M33" s="253"/>
      <c r="N33" s="253"/>
      <c r="O33" s="253"/>
      <c r="P33" s="254"/>
      <c r="Q33" s="252" t="s">
        <v>70</v>
      </c>
      <c r="R33" s="253"/>
      <c r="S33" s="253"/>
      <c r="T33" s="253"/>
      <c r="U33" s="253"/>
      <c r="V33" s="253"/>
      <c r="W33" s="254"/>
      <c r="X33" s="252" t="s">
        <v>71</v>
      </c>
      <c r="Y33" s="253"/>
      <c r="Z33" s="253"/>
      <c r="AA33" s="253"/>
      <c r="AB33" s="253"/>
      <c r="AC33" s="253"/>
      <c r="AD33" s="254"/>
      <c r="AE33" s="252" t="s">
        <v>72</v>
      </c>
      <c r="AF33" s="253"/>
      <c r="AG33" s="253"/>
      <c r="AH33" s="253"/>
      <c r="AI33" s="253"/>
      <c r="AJ33" s="253"/>
      <c r="AK33" s="254"/>
      <c r="AL33" s="252" t="s">
        <v>73</v>
      </c>
      <c r="AM33" s="253"/>
      <c r="AN33" s="253"/>
      <c r="AO33" s="253"/>
      <c r="AP33" s="253"/>
      <c r="AQ33" s="253"/>
      <c r="AR33" s="254"/>
    </row>
    <row r="34" spans="1:57" s="58" customFormat="1" ht="18" customHeight="1" x14ac:dyDescent="0.2">
      <c r="A34" s="250"/>
      <c r="B34" s="251"/>
      <c r="C34" s="129" t="s">
        <v>60</v>
      </c>
      <c r="D34" s="130" t="s">
        <v>61</v>
      </c>
      <c r="E34" s="131" t="s">
        <v>62</v>
      </c>
      <c r="F34" s="131" t="s">
        <v>63</v>
      </c>
      <c r="G34" s="131" t="s">
        <v>64</v>
      </c>
      <c r="H34" s="132" t="s">
        <v>65</v>
      </c>
      <c r="I34" s="133" t="s">
        <v>9</v>
      </c>
      <c r="J34" s="129" t="s">
        <v>60</v>
      </c>
      <c r="K34" s="130" t="s">
        <v>61</v>
      </c>
      <c r="L34" s="131" t="s">
        <v>62</v>
      </c>
      <c r="M34" s="131" t="s">
        <v>63</v>
      </c>
      <c r="N34" s="131" t="s">
        <v>64</v>
      </c>
      <c r="O34" s="132" t="s">
        <v>65</v>
      </c>
      <c r="P34" s="133" t="s">
        <v>9</v>
      </c>
      <c r="Q34" s="129" t="s">
        <v>60</v>
      </c>
      <c r="R34" s="130" t="s">
        <v>61</v>
      </c>
      <c r="S34" s="131" t="s">
        <v>62</v>
      </c>
      <c r="T34" s="131" t="s">
        <v>63</v>
      </c>
      <c r="U34" s="131" t="s">
        <v>64</v>
      </c>
      <c r="V34" s="132" t="s">
        <v>65</v>
      </c>
      <c r="W34" s="133" t="s">
        <v>9</v>
      </c>
      <c r="X34" s="129" t="s">
        <v>60</v>
      </c>
      <c r="Y34" s="130" t="s">
        <v>61</v>
      </c>
      <c r="Z34" s="131" t="s">
        <v>62</v>
      </c>
      <c r="AA34" s="131" t="s">
        <v>63</v>
      </c>
      <c r="AB34" s="131" t="s">
        <v>64</v>
      </c>
      <c r="AC34" s="132" t="s">
        <v>65</v>
      </c>
      <c r="AD34" s="133" t="s">
        <v>9</v>
      </c>
      <c r="AE34" s="129" t="s">
        <v>60</v>
      </c>
      <c r="AF34" s="130" t="s">
        <v>61</v>
      </c>
      <c r="AG34" s="131" t="s">
        <v>62</v>
      </c>
      <c r="AH34" s="131" t="s">
        <v>63</v>
      </c>
      <c r="AI34" s="131" t="s">
        <v>64</v>
      </c>
      <c r="AJ34" s="132" t="s">
        <v>65</v>
      </c>
      <c r="AK34" s="133" t="s">
        <v>9</v>
      </c>
      <c r="AL34" s="129" t="s">
        <v>60</v>
      </c>
      <c r="AM34" s="130" t="s">
        <v>61</v>
      </c>
      <c r="AN34" s="131" t="s">
        <v>62</v>
      </c>
      <c r="AO34" s="131" t="s">
        <v>63</v>
      </c>
      <c r="AP34" s="131" t="s">
        <v>64</v>
      </c>
      <c r="AQ34" s="132" t="s">
        <v>65</v>
      </c>
      <c r="AR34" s="133" t="s">
        <v>9</v>
      </c>
    </row>
    <row r="35" spans="1:57" s="58" customFormat="1" ht="18" customHeight="1" x14ac:dyDescent="0.2">
      <c r="A35" s="255" t="s">
        <v>66</v>
      </c>
      <c r="B35" s="256"/>
      <c r="C35" s="18"/>
      <c r="D35" s="19"/>
      <c r="E35" s="20"/>
      <c r="F35" s="20"/>
      <c r="G35" s="20"/>
      <c r="H35" s="21"/>
      <c r="I35" s="138">
        <f>SUM(C35:H35)</f>
        <v>0</v>
      </c>
      <c r="J35" s="18"/>
      <c r="K35" s="19"/>
      <c r="L35" s="20"/>
      <c r="M35" s="20"/>
      <c r="N35" s="20"/>
      <c r="O35" s="21"/>
      <c r="P35" s="138">
        <f>SUM(J35:O35)</f>
        <v>0</v>
      </c>
      <c r="Q35" s="18"/>
      <c r="R35" s="19"/>
      <c r="S35" s="20"/>
      <c r="T35" s="20"/>
      <c r="U35" s="20"/>
      <c r="V35" s="21"/>
      <c r="W35" s="138">
        <f>SUM(Q35:V35)</f>
        <v>0</v>
      </c>
      <c r="X35" s="18"/>
      <c r="Y35" s="19"/>
      <c r="Z35" s="20"/>
      <c r="AA35" s="20"/>
      <c r="AB35" s="20"/>
      <c r="AC35" s="21"/>
      <c r="AD35" s="138">
        <f>SUM(X35:AC35)</f>
        <v>0</v>
      </c>
      <c r="AE35" s="18"/>
      <c r="AF35" s="19"/>
      <c r="AG35" s="20"/>
      <c r="AH35" s="20"/>
      <c r="AI35" s="20"/>
      <c r="AJ35" s="21"/>
      <c r="AK35" s="138">
        <f>SUM(AE35:AJ35)</f>
        <v>0</v>
      </c>
      <c r="AL35" s="145">
        <f>SUM(C29,J29,Q29,X29,AE29,AL29,AS29,C35,J35,Q35,X35,AE35)</f>
        <v>0</v>
      </c>
      <c r="AM35" s="146">
        <f t="shared" ref="AL35:AQ36" si="7">SUM(D29,K29,R29,Y29,AF29,AM29,AT29,D35,K35,R35,Y35,AF35)</f>
        <v>0</v>
      </c>
      <c r="AN35" s="146">
        <f t="shared" si="7"/>
        <v>0</v>
      </c>
      <c r="AO35" s="146">
        <f>SUM(F29,M29,T29,AA29,AH29,AO29,AV29,F35,M35,T35,AA35,AH35)</f>
        <v>0</v>
      </c>
      <c r="AP35" s="146">
        <f t="shared" si="7"/>
        <v>0</v>
      </c>
      <c r="AQ35" s="147">
        <f t="shared" si="7"/>
        <v>0</v>
      </c>
      <c r="AR35" s="138">
        <f>SUM(AL35:AQ35)</f>
        <v>0</v>
      </c>
    </row>
    <row r="36" spans="1:57" s="58" customFormat="1" ht="18" customHeight="1" thickBot="1" x14ac:dyDescent="0.25">
      <c r="A36" s="257" t="s">
        <v>67</v>
      </c>
      <c r="B36" s="258"/>
      <c r="C36" s="22"/>
      <c r="D36" s="23"/>
      <c r="E36" s="24"/>
      <c r="F36" s="24"/>
      <c r="G36" s="24"/>
      <c r="H36" s="25"/>
      <c r="I36" s="138">
        <f>SUM(C36:H36)</f>
        <v>0</v>
      </c>
      <c r="J36" s="22"/>
      <c r="K36" s="23"/>
      <c r="L36" s="24"/>
      <c r="M36" s="24"/>
      <c r="N36" s="24"/>
      <c r="O36" s="25"/>
      <c r="P36" s="138">
        <f>SUM(J36:O36)</f>
        <v>0</v>
      </c>
      <c r="Q36" s="22"/>
      <c r="R36" s="23"/>
      <c r="S36" s="24"/>
      <c r="T36" s="24"/>
      <c r="U36" s="24"/>
      <c r="V36" s="25"/>
      <c r="W36" s="138">
        <f>SUM(Q36:V36)</f>
        <v>0</v>
      </c>
      <c r="X36" s="22"/>
      <c r="Y36" s="23"/>
      <c r="Z36" s="24"/>
      <c r="AA36" s="24"/>
      <c r="AB36" s="24"/>
      <c r="AC36" s="25"/>
      <c r="AD36" s="138">
        <f>SUM(X36:AC36)</f>
        <v>0</v>
      </c>
      <c r="AE36" s="22"/>
      <c r="AF36" s="23"/>
      <c r="AG36" s="24"/>
      <c r="AH36" s="24"/>
      <c r="AI36" s="24"/>
      <c r="AJ36" s="25"/>
      <c r="AK36" s="138">
        <f>SUM(AE36:AJ36)</f>
        <v>0</v>
      </c>
      <c r="AL36" s="148">
        <f t="shared" si="7"/>
        <v>0</v>
      </c>
      <c r="AM36" s="149">
        <f t="shared" si="7"/>
        <v>0</v>
      </c>
      <c r="AN36" s="149">
        <f t="shared" si="7"/>
        <v>0</v>
      </c>
      <c r="AO36" s="149">
        <f t="shared" si="7"/>
        <v>0</v>
      </c>
      <c r="AP36" s="149">
        <f t="shared" si="7"/>
        <v>0</v>
      </c>
      <c r="AQ36" s="150">
        <f t="shared" si="7"/>
        <v>0</v>
      </c>
      <c r="AR36" s="138">
        <f>SUM(AL36:AQ36)</f>
        <v>0</v>
      </c>
    </row>
    <row r="37" spans="1:57" s="58" customFormat="1" ht="18" customHeight="1" thickTop="1" x14ac:dyDescent="0.2">
      <c r="A37" s="245" t="s">
        <v>9</v>
      </c>
      <c r="B37" s="246"/>
      <c r="C37" s="143">
        <f t="shared" ref="C37:AR37" si="8">SUM(C35:C36)</f>
        <v>0</v>
      </c>
      <c r="D37" s="143">
        <f t="shared" si="8"/>
        <v>0</v>
      </c>
      <c r="E37" s="143">
        <f t="shared" si="8"/>
        <v>0</v>
      </c>
      <c r="F37" s="143">
        <f t="shared" si="8"/>
        <v>0</v>
      </c>
      <c r="G37" s="143">
        <f t="shared" si="8"/>
        <v>0</v>
      </c>
      <c r="H37" s="143">
        <f t="shared" si="8"/>
        <v>0</v>
      </c>
      <c r="I37" s="144">
        <f t="shared" si="8"/>
        <v>0</v>
      </c>
      <c r="J37" s="143">
        <f t="shared" si="8"/>
        <v>0</v>
      </c>
      <c r="K37" s="143">
        <f t="shared" si="8"/>
        <v>0</v>
      </c>
      <c r="L37" s="143">
        <f t="shared" si="8"/>
        <v>0</v>
      </c>
      <c r="M37" s="143">
        <f t="shared" si="8"/>
        <v>0</v>
      </c>
      <c r="N37" s="143">
        <f t="shared" si="8"/>
        <v>0</v>
      </c>
      <c r="O37" s="143">
        <f t="shared" si="8"/>
        <v>0</v>
      </c>
      <c r="P37" s="144">
        <f t="shared" si="8"/>
        <v>0</v>
      </c>
      <c r="Q37" s="143">
        <f t="shared" si="8"/>
        <v>0</v>
      </c>
      <c r="R37" s="143">
        <f t="shared" si="8"/>
        <v>0</v>
      </c>
      <c r="S37" s="143">
        <f t="shared" si="8"/>
        <v>0</v>
      </c>
      <c r="T37" s="143">
        <f t="shared" si="8"/>
        <v>0</v>
      </c>
      <c r="U37" s="143">
        <f t="shared" si="8"/>
        <v>0</v>
      </c>
      <c r="V37" s="143">
        <f t="shared" si="8"/>
        <v>0</v>
      </c>
      <c r="W37" s="144">
        <f t="shared" si="8"/>
        <v>0</v>
      </c>
      <c r="X37" s="143">
        <f t="shared" si="8"/>
        <v>0</v>
      </c>
      <c r="Y37" s="143">
        <f t="shared" si="8"/>
        <v>0</v>
      </c>
      <c r="Z37" s="143">
        <f t="shared" si="8"/>
        <v>0</v>
      </c>
      <c r="AA37" s="143">
        <f t="shared" si="8"/>
        <v>0</v>
      </c>
      <c r="AB37" s="143">
        <f t="shared" si="8"/>
        <v>0</v>
      </c>
      <c r="AC37" s="143">
        <f t="shared" si="8"/>
        <v>0</v>
      </c>
      <c r="AD37" s="144">
        <f t="shared" si="8"/>
        <v>0</v>
      </c>
      <c r="AE37" s="143">
        <f t="shared" si="8"/>
        <v>0</v>
      </c>
      <c r="AF37" s="143">
        <f t="shared" si="8"/>
        <v>0</v>
      </c>
      <c r="AG37" s="143">
        <f t="shared" si="8"/>
        <v>0</v>
      </c>
      <c r="AH37" s="143">
        <f t="shared" si="8"/>
        <v>0</v>
      </c>
      <c r="AI37" s="143">
        <f t="shared" si="8"/>
        <v>0</v>
      </c>
      <c r="AJ37" s="143">
        <f t="shared" si="8"/>
        <v>0</v>
      </c>
      <c r="AK37" s="144">
        <f t="shared" si="8"/>
        <v>0</v>
      </c>
      <c r="AL37" s="143">
        <f t="shared" si="8"/>
        <v>0</v>
      </c>
      <c r="AM37" s="143">
        <f t="shared" si="8"/>
        <v>0</v>
      </c>
      <c r="AN37" s="143">
        <f t="shared" si="8"/>
        <v>0</v>
      </c>
      <c r="AO37" s="143">
        <f t="shared" si="8"/>
        <v>0</v>
      </c>
      <c r="AP37" s="143">
        <f t="shared" si="8"/>
        <v>0</v>
      </c>
      <c r="AQ37" s="143">
        <f t="shared" si="8"/>
        <v>0</v>
      </c>
      <c r="AR37" s="151">
        <f t="shared" si="8"/>
        <v>0</v>
      </c>
    </row>
    <row r="38" spans="1:57" s="58" customFormat="1" ht="4.5" customHeight="1" x14ac:dyDescent="0.2">
      <c r="D38" s="127"/>
      <c r="F38" s="127"/>
    </row>
    <row r="39" spans="1:57" s="58" customFormat="1" ht="18" customHeight="1" x14ac:dyDescent="0.2">
      <c r="A39" s="248" t="s">
        <v>52</v>
      </c>
      <c r="B39" s="249"/>
      <c r="C39" s="252" t="s">
        <v>42</v>
      </c>
      <c r="D39" s="253"/>
      <c r="E39" s="253"/>
      <c r="F39" s="253"/>
      <c r="G39" s="253"/>
      <c r="H39" s="253"/>
      <c r="I39" s="254"/>
      <c r="J39" s="252" t="s">
        <v>44</v>
      </c>
      <c r="K39" s="253"/>
      <c r="L39" s="253"/>
      <c r="M39" s="253"/>
      <c r="N39" s="253"/>
      <c r="O39" s="253"/>
      <c r="P39" s="254"/>
      <c r="Q39" s="252" t="s">
        <v>46</v>
      </c>
      <c r="R39" s="253"/>
      <c r="S39" s="253"/>
      <c r="T39" s="253"/>
      <c r="U39" s="253"/>
      <c r="V39" s="253"/>
      <c r="W39" s="254"/>
      <c r="X39" s="252" t="s">
        <v>47</v>
      </c>
      <c r="Y39" s="253"/>
      <c r="Z39" s="253"/>
      <c r="AA39" s="253"/>
      <c r="AB39" s="253"/>
      <c r="AC39" s="253"/>
      <c r="AD39" s="254"/>
      <c r="AE39" s="252" t="s">
        <v>49</v>
      </c>
      <c r="AF39" s="253"/>
      <c r="AG39" s="253"/>
      <c r="AH39" s="253"/>
      <c r="AI39" s="253"/>
      <c r="AJ39" s="253"/>
      <c r="AK39" s="254"/>
      <c r="AL39" s="252" t="s">
        <v>50</v>
      </c>
      <c r="AM39" s="253"/>
      <c r="AN39" s="253"/>
      <c r="AO39" s="253"/>
      <c r="AP39" s="253"/>
      <c r="AQ39" s="253"/>
      <c r="AR39" s="254"/>
      <c r="AS39" s="252" t="s">
        <v>9</v>
      </c>
      <c r="AT39" s="253"/>
      <c r="AU39" s="253"/>
      <c r="AV39" s="253"/>
      <c r="AW39" s="253"/>
      <c r="AX39" s="253"/>
      <c r="AY39" s="254"/>
      <c r="AZ39" s="152" t="s">
        <v>89</v>
      </c>
      <c r="BA39" s="153"/>
      <c r="BB39" s="153"/>
      <c r="BC39" s="153"/>
      <c r="BD39" s="154"/>
      <c r="BE39" s="155"/>
    </row>
    <row r="40" spans="1:57" s="58" customFormat="1" ht="18" customHeight="1" x14ac:dyDescent="0.2">
      <c r="A40" s="250"/>
      <c r="B40" s="251"/>
      <c r="C40" s="129" t="s">
        <v>60</v>
      </c>
      <c r="D40" s="130" t="s">
        <v>61</v>
      </c>
      <c r="E40" s="131" t="s">
        <v>62</v>
      </c>
      <c r="F40" s="131" t="s">
        <v>63</v>
      </c>
      <c r="G40" s="131" t="s">
        <v>64</v>
      </c>
      <c r="H40" s="132" t="s">
        <v>65</v>
      </c>
      <c r="I40" s="133" t="s">
        <v>9</v>
      </c>
      <c r="J40" s="129" t="s">
        <v>60</v>
      </c>
      <c r="K40" s="130" t="s">
        <v>61</v>
      </c>
      <c r="L40" s="131" t="s">
        <v>62</v>
      </c>
      <c r="M40" s="131" t="s">
        <v>63</v>
      </c>
      <c r="N40" s="131" t="s">
        <v>64</v>
      </c>
      <c r="O40" s="132" t="s">
        <v>65</v>
      </c>
      <c r="P40" s="133" t="s">
        <v>9</v>
      </c>
      <c r="Q40" s="129" t="s">
        <v>60</v>
      </c>
      <c r="R40" s="130" t="s">
        <v>61</v>
      </c>
      <c r="S40" s="131" t="s">
        <v>62</v>
      </c>
      <c r="T40" s="131" t="s">
        <v>63</v>
      </c>
      <c r="U40" s="131" t="s">
        <v>64</v>
      </c>
      <c r="V40" s="132" t="s">
        <v>65</v>
      </c>
      <c r="W40" s="133" t="s">
        <v>9</v>
      </c>
      <c r="X40" s="129" t="s">
        <v>60</v>
      </c>
      <c r="Y40" s="130" t="s">
        <v>61</v>
      </c>
      <c r="Z40" s="131" t="s">
        <v>62</v>
      </c>
      <c r="AA40" s="131" t="s">
        <v>63</v>
      </c>
      <c r="AB40" s="131" t="s">
        <v>64</v>
      </c>
      <c r="AC40" s="132" t="s">
        <v>65</v>
      </c>
      <c r="AD40" s="133" t="s">
        <v>9</v>
      </c>
      <c r="AE40" s="129" t="s">
        <v>60</v>
      </c>
      <c r="AF40" s="130" t="s">
        <v>61</v>
      </c>
      <c r="AG40" s="131" t="s">
        <v>62</v>
      </c>
      <c r="AH40" s="131" t="s">
        <v>63</v>
      </c>
      <c r="AI40" s="131" t="s">
        <v>64</v>
      </c>
      <c r="AJ40" s="132" t="s">
        <v>65</v>
      </c>
      <c r="AK40" s="133" t="s">
        <v>9</v>
      </c>
      <c r="AL40" s="129" t="s">
        <v>60</v>
      </c>
      <c r="AM40" s="130" t="s">
        <v>61</v>
      </c>
      <c r="AN40" s="131" t="s">
        <v>62</v>
      </c>
      <c r="AO40" s="131" t="s">
        <v>63</v>
      </c>
      <c r="AP40" s="131" t="s">
        <v>64</v>
      </c>
      <c r="AQ40" s="132" t="s">
        <v>65</v>
      </c>
      <c r="AR40" s="133" t="s">
        <v>9</v>
      </c>
      <c r="AS40" s="129" t="s">
        <v>60</v>
      </c>
      <c r="AT40" s="130" t="s">
        <v>61</v>
      </c>
      <c r="AU40" s="131" t="s">
        <v>62</v>
      </c>
      <c r="AV40" s="131" t="s">
        <v>63</v>
      </c>
      <c r="AW40" s="131" t="s">
        <v>64</v>
      </c>
      <c r="AX40" s="132" t="s">
        <v>65</v>
      </c>
      <c r="AY40" s="133" t="s">
        <v>9</v>
      </c>
      <c r="AZ40" s="156"/>
      <c r="BA40" s="157"/>
      <c r="BB40" s="157"/>
      <c r="BC40" s="157"/>
      <c r="BD40" s="158"/>
      <c r="BE40" s="159"/>
    </row>
    <row r="41" spans="1:57" s="58" customFormat="1" ht="18" customHeight="1" x14ac:dyDescent="0.2">
      <c r="A41" s="255" t="s">
        <v>66</v>
      </c>
      <c r="B41" s="256"/>
      <c r="C41" s="18"/>
      <c r="D41" s="19"/>
      <c r="E41" s="20"/>
      <c r="F41" s="20"/>
      <c r="G41" s="20"/>
      <c r="H41" s="21"/>
      <c r="I41" s="138">
        <f>SUM(C41:H41)</f>
        <v>0</v>
      </c>
      <c r="J41" s="18"/>
      <c r="K41" s="19"/>
      <c r="L41" s="20"/>
      <c r="M41" s="20"/>
      <c r="N41" s="20"/>
      <c r="O41" s="21"/>
      <c r="P41" s="138">
        <f>SUM(J41:O41)</f>
        <v>0</v>
      </c>
      <c r="Q41" s="18"/>
      <c r="R41" s="19"/>
      <c r="S41" s="20"/>
      <c r="T41" s="20"/>
      <c r="U41" s="20"/>
      <c r="V41" s="21"/>
      <c r="W41" s="138">
        <f>SUM(Q41:V41)</f>
        <v>0</v>
      </c>
      <c r="X41" s="18"/>
      <c r="Y41" s="19"/>
      <c r="Z41" s="20"/>
      <c r="AA41" s="20"/>
      <c r="AB41" s="20"/>
      <c r="AC41" s="21"/>
      <c r="AD41" s="138">
        <f>SUM(X41:AC41)</f>
        <v>0</v>
      </c>
      <c r="AE41" s="18"/>
      <c r="AF41" s="19"/>
      <c r="AG41" s="20"/>
      <c r="AH41" s="20"/>
      <c r="AI41" s="20"/>
      <c r="AJ41" s="21"/>
      <c r="AK41" s="138">
        <f>SUM(AE41:AJ41)</f>
        <v>0</v>
      </c>
      <c r="AL41" s="18"/>
      <c r="AM41" s="19"/>
      <c r="AN41" s="20"/>
      <c r="AO41" s="20"/>
      <c r="AP41" s="20"/>
      <c r="AQ41" s="21"/>
      <c r="AR41" s="138">
        <f>SUM(AL41:AQ41)</f>
        <v>0</v>
      </c>
      <c r="AS41" s="145">
        <f>SUM(AL35,C41,J41,Q41,X41,AE41,AL41)</f>
        <v>0</v>
      </c>
      <c r="AT41" s="146">
        <f>SUM(AM35,D41,K41,R41,Y41,AF41,AM41)</f>
        <v>0</v>
      </c>
      <c r="AU41" s="146">
        <f t="shared" ref="AS41:AX42" si="9">SUM(AN35,E41,L41,S41,Z41,AG41,AN41)</f>
        <v>0</v>
      </c>
      <c r="AV41" s="146">
        <f t="shared" si="9"/>
        <v>0</v>
      </c>
      <c r="AW41" s="146">
        <f t="shared" si="9"/>
        <v>0</v>
      </c>
      <c r="AX41" s="147">
        <f t="shared" si="9"/>
        <v>0</v>
      </c>
      <c r="AY41" s="138">
        <f>SUM(AS41:AX41)</f>
        <v>0</v>
      </c>
      <c r="AZ41" s="160" t="s">
        <v>91</v>
      </c>
      <c r="BA41" s="44"/>
      <c r="BB41" s="44" t="str">
        <f>IF(M14=AY43, "TRUE", "一致していません、確認してください。")</f>
        <v>TRUE</v>
      </c>
      <c r="BC41" s="44"/>
      <c r="BD41" s="161"/>
      <c r="BE41" s="162"/>
    </row>
    <row r="42" spans="1:57" s="58" customFormat="1" ht="18" customHeight="1" thickBot="1" x14ac:dyDescent="0.25">
      <c r="A42" s="257" t="s">
        <v>67</v>
      </c>
      <c r="B42" s="258"/>
      <c r="C42" s="22"/>
      <c r="D42" s="23"/>
      <c r="E42" s="24"/>
      <c r="F42" s="24"/>
      <c r="G42" s="24"/>
      <c r="H42" s="25"/>
      <c r="I42" s="138">
        <f>SUM(C42:H42)</f>
        <v>0</v>
      </c>
      <c r="J42" s="22"/>
      <c r="K42" s="23"/>
      <c r="L42" s="24"/>
      <c r="M42" s="24"/>
      <c r="N42" s="24"/>
      <c r="O42" s="25"/>
      <c r="P42" s="138">
        <f>SUM(J42:O42)</f>
        <v>0</v>
      </c>
      <c r="Q42" s="22"/>
      <c r="R42" s="23"/>
      <c r="S42" s="24"/>
      <c r="T42" s="24"/>
      <c r="U42" s="24"/>
      <c r="V42" s="25"/>
      <c r="W42" s="138">
        <f>SUM(Q42:V42)</f>
        <v>0</v>
      </c>
      <c r="X42" s="22"/>
      <c r="Y42" s="23"/>
      <c r="Z42" s="24"/>
      <c r="AA42" s="24"/>
      <c r="AB42" s="24"/>
      <c r="AC42" s="25"/>
      <c r="AD42" s="138">
        <f>SUM(X42:AC42)</f>
        <v>0</v>
      </c>
      <c r="AE42" s="22"/>
      <c r="AF42" s="23"/>
      <c r="AG42" s="24"/>
      <c r="AH42" s="24"/>
      <c r="AI42" s="24"/>
      <c r="AJ42" s="25"/>
      <c r="AK42" s="138">
        <f>SUM(AE42:AJ42)</f>
        <v>0</v>
      </c>
      <c r="AL42" s="22"/>
      <c r="AM42" s="23"/>
      <c r="AN42" s="24"/>
      <c r="AO42" s="24"/>
      <c r="AP42" s="24"/>
      <c r="AQ42" s="25"/>
      <c r="AR42" s="138">
        <f>SUM(AL42:AQ42)</f>
        <v>0</v>
      </c>
      <c r="AS42" s="148">
        <f t="shared" si="9"/>
        <v>0</v>
      </c>
      <c r="AT42" s="149">
        <f t="shared" si="9"/>
        <v>0</v>
      </c>
      <c r="AU42" s="149">
        <f t="shared" si="9"/>
        <v>0</v>
      </c>
      <c r="AV42" s="149">
        <f t="shared" si="9"/>
        <v>0</v>
      </c>
      <c r="AW42" s="149">
        <f t="shared" si="9"/>
        <v>0</v>
      </c>
      <c r="AX42" s="150">
        <f t="shared" si="9"/>
        <v>0</v>
      </c>
      <c r="AY42" s="163">
        <f>SUM(AS42:AX42)</f>
        <v>0</v>
      </c>
      <c r="AZ42" s="160" t="s">
        <v>90</v>
      </c>
      <c r="BA42" s="44"/>
      <c r="BB42" s="44" t="str">
        <f>IF(AND(M8=AA5), "TRUE", "一致していません、確認してください。")</f>
        <v>TRUE</v>
      </c>
      <c r="BC42" s="44"/>
      <c r="BD42" s="161"/>
      <c r="BE42" s="162"/>
    </row>
    <row r="43" spans="1:57" s="58" customFormat="1" ht="18" customHeight="1" thickTop="1" x14ac:dyDescent="0.2">
      <c r="A43" s="245" t="s">
        <v>9</v>
      </c>
      <c r="B43" s="246"/>
      <c r="C43" s="143">
        <f t="shared" ref="C43:AX43" si="10">SUM(C41:C42)</f>
        <v>0</v>
      </c>
      <c r="D43" s="143">
        <f t="shared" si="10"/>
        <v>0</v>
      </c>
      <c r="E43" s="143">
        <f t="shared" si="10"/>
        <v>0</v>
      </c>
      <c r="F43" s="143">
        <f t="shared" si="10"/>
        <v>0</v>
      </c>
      <c r="G43" s="143">
        <f t="shared" si="10"/>
        <v>0</v>
      </c>
      <c r="H43" s="143">
        <f t="shared" si="10"/>
        <v>0</v>
      </c>
      <c r="I43" s="151">
        <f t="shared" si="10"/>
        <v>0</v>
      </c>
      <c r="J43" s="143">
        <f t="shared" si="10"/>
        <v>0</v>
      </c>
      <c r="K43" s="143">
        <f t="shared" si="10"/>
        <v>0</v>
      </c>
      <c r="L43" s="143">
        <f t="shared" si="10"/>
        <v>0</v>
      </c>
      <c r="M43" s="143">
        <f t="shared" si="10"/>
        <v>0</v>
      </c>
      <c r="N43" s="143">
        <f t="shared" si="10"/>
        <v>0</v>
      </c>
      <c r="O43" s="143">
        <f t="shared" si="10"/>
        <v>0</v>
      </c>
      <c r="P43" s="151">
        <f t="shared" si="10"/>
        <v>0</v>
      </c>
      <c r="Q43" s="143">
        <f t="shared" si="10"/>
        <v>0</v>
      </c>
      <c r="R43" s="143">
        <f t="shared" si="10"/>
        <v>0</v>
      </c>
      <c r="S43" s="143">
        <f t="shared" si="10"/>
        <v>0</v>
      </c>
      <c r="T43" s="143">
        <f t="shared" si="10"/>
        <v>0</v>
      </c>
      <c r="U43" s="143">
        <f t="shared" si="10"/>
        <v>0</v>
      </c>
      <c r="V43" s="143">
        <f t="shared" si="10"/>
        <v>0</v>
      </c>
      <c r="W43" s="151">
        <f t="shared" si="10"/>
        <v>0</v>
      </c>
      <c r="X43" s="143">
        <f t="shared" si="10"/>
        <v>0</v>
      </c>
      <c r="Y43" s="143">
        <f t="shared" si="10"/>
        <v>0</v>
      </c>
      <c r="Z43" s="143">
        <f t="shared" si="10"/>
        <v>0</v>
      </c>
      <c r="AA43" s="143">
        <f t="shared" si="10"/>
        <v>0</v>
      </c>
      <c r="AB43" s="143">
        <f t="shared" si="10"/>
        <v>0</v>
      </c>
      <c r="AC43" s="143">
        <f t="shared" si="10"/>
        <v>0</v>
      </c>
      <c r="AD43" s="151">
        <f t="shared" si="10"/>
        <v>0</v>
      </c>
      <c r="AE43" s="143">
        <f t="shared" si="10"/>
        <v>0</v>
      </c>
      <c r="AF43" s="143">
        <f t="shared" si="10"/>
        <v>0</v>
      </c>
      <c r="AG43" s="143">
        <f t="shared" si="10"/>
        <v>0</v>
      </c>
      <c r="AH43" s="143">
        <f t="shared" si="10"/>
        <v>0</v>
      </c>
      <c r="AI43" s="143">
        <f t="shared" si="10"/>
        <v>0</v>
      </c>
      <c r="AJ43" s="143">
        <f t="shared" si="10"/>
        <v>0</v>
      </c>
      <c r="AK43" s="151">
        <f t="shared" si="10"/>
        <v>0</v>
      </c>
      <c r="AL43" s="143">
        <f t="shared" si="10"/>
        <v>0</v>
      </c>
      <c r="AM43" s="143">
        <f t="shared" si="10"/>
        <v>0</v>
      </c>
      <c r="AN43" s="143">
        <f t="shared" si="10"/>
        <v>0</v>
      </c>
      <c r="AO43" s="143">
        <f t="shared" si="10"/>
        <v>0</v>
      </c>
      <c r="AP43" s="143">
        <f t="shared" si="10"/>
        <v>0</v>
      </c>
      <c r="AQ43" s="143">
        <f t="shared" si="10"/>
        <v>0</v>
      </c>
      <c r="AR43" s="151">
        <f t="shared" si="10"/>
        <v>0</v>
      </c>
      <c r="AS43" s="143">
        <f>SUM(AS41:AS42)</f>
        <v>0</v>
      </c>
      <c r="AT43" s="143">
        <f>SUM(AT41:AT42)</f>
        <v>0</v>
      </c>
      <c r="AU43" s="143">
        <f t="shared" si="10"/>
        <v>0</v>
      </c>
      <c r="AV43" s="143">
        <f t="shared" si="10"/>
        <v>0</v>
      </c>
      <c r="AW43" s="143">
        <f t="shared" si="10"/>
        <v>0</v>
      </c>
      <c r="AX43" s="143">
        <f t="shared" si="10"/>
        <v>0</v>
      </c>
      <c r="AY43" s="165">
        <f>SUM(AY41:AY42)</f>
        <v>0</v>
      </c>
      <c r="AZ43" s="166" t="s">
        <v>92</v>
      </c>
      <c r="BA43" s="45"/>
      <c r="BB43" s="45" t="str">
        <f>IF(AND(M15=AR37, M16=I43,M17=P43,M18=W43,M19=AD43,M20=AK43,M21=AR43), "TRUE", "一致していません、確認してください。")</f>
        <v>TRUE</v>
      </c>
      <c r="BC43" s="45"/>
      <c r="BD43" s="167"/>
      <c r="BE43" s="168"/>
    </row>
    <row r="44" spans="1:57" ht="19.5" customHeight="1" x14ac:dyDescent="0.2">
      <c r="A44" s="188" t="s">
        <v>75</v>
      </c>
      <c r="B44" s="189"/>
      <c r="C44" s="189"/>
      <c r="D44" s="189"/>
      <c r="E44" s="189"/>
      <c r="F44" s="189"/>
      <c r="G44" s="189"/>
      <c r="H44" s="189"/>
      <c r="I44" s="189"/>
      <c r="J44" s="189"/>
      <c r="K44" s="189"/>
      <c r="L44" s="189"/>
      <c r="M44" s="189"/>
      <c r="N44" s="189"/>
      <c r="O44" s="189"/>
      <c r="P44" s="189"/>
      <c r="Q44" s="189"/>
      <c r="R44" s="189"/>
      <c r="S44" s="189"/>
      <c r="T44" s="189"/>
      <c r="U44" s="189"/>
      <c r="V44" s="189"/>
      <c r="W44" s="189"/>
      <c r="X44" s="189"/>
      <c r="Y44" s="189"/>
      <c r="Z44" s="189"/>
      <c r="AA44" s="189"/>
      <c r="AB44" s="189"/>
      <c r="AC44" s="189"/>
      <c r="AD44" s="189"/>
      <c r="AE44" s="189"/>
      <c r="AF44" s="189"/>
      <c r="AG44" s="189"/>
      <c r="AH44" s="189"/>
      <c r="AI44" s="189"/>
      <c r="AJ44" s="189"/>
      <c r="AK44" s="189"/>
      <c r="AL44" s="189"/>
      <c r="AM44" s="189"/>
      <c r="AN44" s="189"/>
      <c r="AO44" s="189"/>
      <c r="AP44" s="189"/>
      <c r="AQ44" s="189"/>
      <c r="AR44" s="189"/>
      <c r="AS44" s="189"/>
      <c r="AT44" s="189"/>
      <c r="AU44" s="189"/>
      <c r="AV44" s="189"/>
      <c r="AW44" s="189"/>
      <c r="AX44" s="189"/>
      <c r="AY44" s="189"/>
    </row>
    <row r="45" spans="1:57" ht="19.5" customHeight="1" x14ac:dyDescent="0.2">
      <c r="A45" s="190"/>
      <c r="B45" s="190"/>
      <c r="C45" s="190"/>
      <c r="D45" s="190"/>
      <c r="E45" s="190"/>
      <c r="F45" s="190"/>
      <c r="G45" s="190"/>
      <c r="H45" s="190"/>
      <c r="I45" s="190"/>
      <c r="J45" s="190"/>
      <c r="K45" s="190"/>
      <c r="L45" s="190"/>
      <c r="M45" s="190"/>
      <c r="N45" s="190"/>
      <c r="O45" s="190"/>
      <c r="P45" s="190"/>
      <c r="Q45" s="190"/>
      <c r="R45" s="190"/>
      <c r="S45" s="190"/>
      <c r="T45" s="190"/>
      <c r="U45" s="190"/>
      <c r="V45" s="190"/>
      <c r="W45" s="190"/>
      <c r="X45" s="190"/>
      <c r="Y45" s="190"/>
      <c r="Z45" s="190"/>
      <c r="AA45" s="190"/>
      <c r="AB45" s="190"/>
      <c r="AC45" s="190"/>
      <c r="AD45" s="190"/>
      <c r="AE45" s="190"/>
      <c r="AF45" s="190"/>
      <c r="AG45" s="190"/>
      <c r="AH45" s="190"/>
      <c r="AI45" s="190"/>
      <c r="AJ45" s="190"/>
      <c r="AK45" s="190"/>
      <c r="AL45" s="190"/>
      <c r="AM45" s="190"/>
      <c r="AN45" s="190"/>
      <c r="AO45" s="190"/>
      <c r="AP45" s="190"/>
      <c r="AQ45" s="190"/>
      <c r="AR45" s="190"/>
      <c r="AS45" s="190"/>
      <c r="AT45" s="190"/>
      <c r="AU45" s="190"/>
      <c r="AV45" s="190"/>
      <c r="AW45" s="190"/>
      <c r="AX45" s="190"/>
      <c r="AY45" s="190"/>
    </row>
    <row r="46" spans="1:57" ht="19.5" customHeight="1" x14ac:dyDescent="0.2">
      <c r="A46" s="53"/>
      <c r="B46" s="53"/>
      <c r="C46" s="53"/>
      <c r="D46" s="53"/>
      <c r="E46" s="53"/>
      <c r="F46" s="53"/>
      <c r="G46" s="53"/>
      <c r="H46" s="53"/>
      <c r="I46" s="53"/>
      <c r="J46" s="53"/>
      <c r="K46" s="53"/>
    </row>
    <row r="47" spans="1:57" ht="19.5" customHeight="1" x14ac:dyDescent="0.2">
      <c r="A47" s="53"/>
      <c r="B47" s="53"/>
      <c r="C47" s="53"/>
      <c r="D47" s="53"/>
      <c r="E47" s="53"/>
      <c r="F47" s="53"/>
      <c r="G47" s="53"/>
      <c r="H47" s="53"/>
      <c r="I47" s="53"/>
      <c r="J47" s="53"/>
      <c r="K47" s="53"/>
    </row>
    <row r="48" spans="1:57" ht="19.5" customHeight="1" x14ac:dyDescent="0.2">
      <c r="A48" s="53"/>
      <c r="B48" s="53"/>
      <c r="C48" s="53"/>
      <c r="D48" s="53"/>
      <c r="E48" s="53"/>
      <c r="F48" s="53"/>
      <c r="G48" s="53"/>
      <c r="H48" s="53"/>
      <c r="I48" s="53"/>
      <c r="J48" s="53"/>
      <c r="K48" s="53"/>
    </row>
    <row r="49" spans="1:11" ht="19.5" customHeight="1" x14ac:dyDescent="0.2">
      <c r="A49" s="53"/>
      <c r="B49" s="53"/>
      <c r="C49" s="53"/>
      <c r="D49" s="53"/>
      <c r="E49" s="53"/>
      <c r="F49" s="53"/>
      <c r="G49" s="53"/>
      <c r="H49" s="53"/>
      <c r="I49" s="53"/>
      <c r="J49" s="53"/>
      <c r="K49" s="53"/>
    </row>
    <row r="50" spans="1:11" ht="19.5" customHeight="1" x14ac:dyDescent="0.2">
      <c r="A50" s="53"/>
      <c r="B50" s="53"/>
      <c r="C50" s="53"/>
      <c r="D50" s="53"/>
      <c r="E50" s="53"/>
      <c r="F50" s="53"/>
      <c r="G50" s="53"/>
      <c r="H50" s="53"/>
      <c r="I50" s="53"/>
      <c r="J50" s="53"/>
      <c r="K50" s="53"/>
    </row>
    <row r="51" spans="1:11" ht="19.5" customHeight="1" x14ac:dyDescent="0.2">
      <c r="A51" s="53"/>
      <c r="B51" s="53"/>
      <c r="C51" s="53"/>
      <c r="D51" s="53"/>
      <c r="E51" s="53"/>
      <c r="F51" s="53"/>
      <c r="G51" s="53"/>
      <c r="H51" s="53"/>
      <c r="I51" s="53"/>
      <c r="J51" s="53"/>
      <c r="K51" s="53"/>
    </row>
    <row r="52" spans="1:11" ht="19.5" customHeight="1" x14ac:dyDescent="0.2">
      <c r="A52" s="53"/>
      <c r="B52" s="53"/>
      <c r="C52" s="53"/>
      <c r="D52" s="53"/>
      <c r="E52" s="53"/>
      <c r="F52" s="53"/>
      <c r="G52" s="53"/>
      <c r="H52" s="53"/>
      <c r="I52" s="53"/>
      <c r="J52" s="53"/>
      <c r="K52" s="53"/>
    </row>
    <row r="53" spans="1:11" ht="19.5" customHeight="1" x14ac:dyDescent="0.2">
      <c r="A53" s="53"/>
      <c r="B53" s="53"/>
      <c r="C53" s="53"/>
      <c r="D53" s="53"/>
      <c r="E53" s="53"/>
      <c r="F53" s="53"/>
      <c r="G53" s="53"/>
      <c r="H53" s="53"/>
      <c r="I53" s="53"/>
      <c r="J53" s="53"/>
      <c r="K53" s="53"/>
    </row>
    <row r="54" spans="1:11" ht="19.5" customHeight="1" x14ac:dyDescent="0.2">
      <c r="A54" s="53"/>
      <c r="B54" s="53"/>
      <c r="C54" s="53"/>
      <c r="D54" s="53"/>
      <c r="E54" s="53"/>
      <c r="F54" s="53"/>
      <c r="G54" s="53"/>
      <c r="H54" s="53"/>
      <c r="I54" s="53"/>
      <c r="J54" s="53"/>
      <c r="K54" s="53"/>
    </row>
    <row r="55" spans="1:11" ht="19.5" customHeight="1" x14ac:dyDescent="0.2">
      <c r="A55" s="53"/>
      <c r="B55" s="53"/>
      <c r="C55" s="53"/>
      <c r="D55" s="53"/>
      <c r="E55" s="53"/>
      <c r="F55" s="53"/>
      <c r="G55" s="53"/>
      <c r="H55" s="53"/>
      <c r="I55" s="53"/>
      <c r="J55" s="53"/>
      <c r="K55" s="53"/>
    </row>
    <row r="56" spans="1:11" ht="19.5" customHeight="1" x14ac:dyDescent="0.2">
      <c r="A56" s="53"/>
      <c r="B56" s="53"/>
      <c r="C56" s="53"/>
      <c r="D56" s="53"/>
      <c r="E56" s="53"/>
      <c r="F56" s="53"/>
      <c r="G56" s="53"/>
      <c r="H56" s="53"/>
      <c r="I56" s="53"/>
      <c r="J56" s="53"/>
      <c r="K56" s="53"/>
    </row>
    <row r="57" spans="1:11" ht="19.5" customHeight="1" x14ac:dyDescent="0.2"/>
    <row r="58" spans="1:11" ht="19.5" customHeight="1" x14ac:dyDescent="0.2"/>
    <row r="59" spans="1:11" ht="19.5" customHeight="1" x14ac:dyDescent="0.2"/>
    <row r="60" spans="1:11" ht="19.5" customHeight="1" x14ac:dyDescent="0.2"/>
    <row r="61" spans="1:11" ht="19.5" customHeight="1" x14ac:dyDescent="0.2"/>
    <row r="62" spans="1:11" ht="19.5" customHeight="1" x14ac:dyDescent="0.2"/>
    <row r="63" spans="1:11" ht="19.5" customHeight="1" x14ac:dyDescent="0.2"/>
    <row r="64" spans="1:11" ht="19.5" customHeight="1" x14ac:dyDescent="0.2"/>
    <row r="65" s="54" customFormat="1" ht="19.5" customHeight="1" x14ac:dyDescent="0.2"/>
    <row r="66" s="54" customFormat="1" ht="19.5" customHeight="1" x14ac:dyDescent="0.2"/>
    <row r="67" s="54" customFormat="1" ht="19.5" customHeight="1" x14ac:dyDescent="0.2"/>
    <row r="68" s="54" customFormat="1" ht="19.5" customHeight="1" x14ac:dyDescent="0.2"/>
    <row r="69" s="54" customFormat="1" ht="19.5" customHeight="1" x14ac:dyDescent="0.2"/>
    <row r="70" s="54" customFormat="1" ht="19.5" customHeight="1" x14ac:dyDescent="0.2"/>
    <row r="71" s="54" customFormat="1" ht="19.5" customHeight="1" x14ac:dyDescent="0.2"/>
    <row r="72" s="54" customFormat="1" ht="19.5" customHeight="1" x14ac:dyDescent="0.2"/>
    <row r="73" s="54" customFormat="1" ht="19.5" customHeight="1" x14ac:dyDescent="0.2"/>
    <row r="74" s="54" customFormat="1" ht="19.5" customHeight="1" x14ac:dyDescent="0.2"/>
    <row r="75" s="54" customFormat="1" ht="19.5" customHeight="1" x14ac:dyDescent="0.2"/>
    <row r="76" s="54" customFormat="1" ht="19.5" customHeight="1" x14ac:dyDescent="0.2"/>
    <row r="77" s="54" customFormat="1" ht="19.5" customHeight="1" x14ac:dyDescent="0.2"/>
    <row r="78" s="54" customFormat="1" ht="19.5" customHeight="1" x14ac:dyDescent="0.2"/>
    <row r="79" s="54" customFormat="1" ht="19.5" customHeight="1" x14ac:dyDescent="0.2"/>
    <row r="80" s="54" customFormat="1" ht="19.5" customHeight="1" x14ac:dyDescent="0.2"/>
    <row r="81" s="54" customFormat="1" ht="19.5" customHeight="1" x14ac:dyDescent="0.2"/>
    <row r="82" s="54" customFormat="1" ht="19.5" customHeight="1" x14ac:dyDescent="0.2"/>
    <row r="83" s="54" customFormat="1" ht="19.5" customHeight="1" x14ac:dyDescent="0.2"/>
    <row r="84" s="54" customFormat="1" ht="19.5" customHeight="1" x14ac:dyDescent="0.2"/>
    <row r="85" s="54" customFormat="1" ht="19.5" customHeight="1" x14ac:dyDescent="0.2"/>
    <row r="86" s="54" customFormat="1" ht="19.5" customHeight="1" x14ac:dyDescent="0.2"/>
    <row r="87" s="54" customFormat="1" ht="19.5" customHeight="1" x14ac:dyDescent="0.2"/>
    <row r="88" s="54" customFormat="1" ht="19.5" customHeight="1" x14ac:dyDescent="0.2"/>
    <row r="89" s="54" customFormat="1" ht="19.5" customHeight="1" x14ac:dyDescent="0.2"/>
    <row r="90" s="54" customFormat="1" ht="19.5" customHeight="1" x14ac:dyDescent="0.2"/>
    <row r="91" s="54" customFormat="1" ht="19.5" customHeight="1" x14ac:dyDescent="0.2"/>
    <row r="92" s="54" customFormat="1" ht="19.5" customHeight="1" x14ac:dyDescent="0.2"/>
    <row r="93" s="54" customFormat="1" ht="19.5" customHeight="1" x14ac:dyDescent="0.2"/>
    <row r="94" s="54" customFormat="1" ht="19.5" customHeight="1" x14ac:dyDescent="0.2"/>
    <row r="95" s="54" customFormat="1" ht="19.5" customHeight="1" x14ac:dyDescent="0.2"/>
    <row r="96" s="54" customFormat="1" ht="19.5" customHeight="1" x14ac:dyDescent="0.2"/>
    <row r="97" s="54" customFormat="1" ht="19.5" customHeight="1" x14ac:dyDescent="0.2"/>
    <row r="98" s="54" customFormat="1" ht="19.5" customHeight="1" x14ac:dyDescent="0.2"/>
    <row r="99" s="54" customFormat="1" ht="19.5" customHeight="1" x14ac:dyDescent="0.2"/>
    <row r="100" s="54" customFormat="1" ht="19.5" customHeight="1" x14ac:dyDescent="0.2"/>
    <row r="101" s="54" customFormat="1" ht="19.5" customHeight="1" x14ac:dyDescent="0.2"/>
    <row r="102" s="54" customFormat="1" ht="19.5" customHeight="1" x14ac:dyDescent="0.2"/>
    <row r="103" s="54" customFormat="1" ht="19.5" customHeight="1" x14ac:dyDescent="0.2"/>
    <row r="104" s="54" customFormat="1" ht="19.5" customHeight="1" x14ac:dyDescent="0.2"/>
    <row r="105" s="54" customFormat="1" ht="19.5" customHeight="1" x14ac:dyDescent="0.2"/>
    <row r="106" s="54" customFormat="1" ht="19.5" customHeight="1" x14ac:dyDescent="0.2"/>
    <row r="107" s="54" customFormat="1" ht="19.5" customHeight="1" x14ac:dyDescent="0.2"/>
    <row r="108" s="54" customFormat="1" ht="19.5" customHeight="1" x14ac:dyDescent="0.2"/>
    <row r="109" s="54" customFormat="1" ht="19.5" customHeight="1" x14ac:dyDescent="0.2"/>
    <row r="110" s="54" customFormat="1" ht="19.5" customHeight="1" x14ac:dyDescent="0.2"/>
    <row r="111" s="54" customFormat="1" ht="19.5" customHeight="1" x14ac:dyDescent="0.2"/>
    <row r="112" s="54" customFormat="1" ht="19.5" customHeight="1" x14ac:dyDescent="0.2"/>
    <row r="113" s="54" customFormat="1" ht="19.5" customHeight="1" x14ac:dyDescent="0.2"/>
    <row r="114" s="54" customFormat="1" ht="19.5" customHeight="1" x14ac:dyDescent="0.2"/>
    <row r="115" s="54" customFormat="1" ht="19.5" customHeight="1" x14ac:dyDescent="0.2"/>
    <row r="116" s="54" customFormat="1" ht="19.5" customHeight="1" x14ac:dyDescent="0.2"/>
    <row r="117" s="54" customFormat="1" ht="19.5" customHeight="1" x14ac:dyDescent="0.2"/>
    <row r="118" s="54" customFormat="1" ht="19.5" customHeight="1" x14ac:dyDescent="0.2"/>
    <row r="119" s="54" customFormat="1" ht="19.5" customHeight="1" x14ac:dyDescent="0.2"/>
    <row r="120" s="54" customFormat="1" ht="19.5" customHeight="1" x14ac:dyDescent="0.2"/>
    <row r="121" s="54" customFormat="1" ht="19.5" customHeight="1" x14ac:dyDescent="0.2"/>
    <row r="122" s="54" customFormat="1" ht="19.5" customHeight="1" x14ac:dyDescent="0.2"/>
    <row r="123" s="54" customFormat="1" ht="19.5" customHeight="1" x14ac:dyDescent="0.2"/>
    <row r="124" s="54" customFormat="1" ht="19.5" customHeight="1" x14ac:dyDescent="0.2"/>
    <row r="125" s="54" customFormat="1" ht="19.5" customHeight="1" x14ac:dyDescent="0.2"/>
    <row r="126" s="54" customFormat="1" ht="19.5" customHeight="1" x14ac:dyDescent="0.2"/>
    <row r="127" s="54" customFormat="1" ht="19.5" customHeight="1" x14ac:dyDescent="0.2"/>
    <row r="128" s="54" customFormat="1" ht="19.5" customHeight="1" x14ac:dyDescent="0.2"/>
    <row r="129" s="54" customFormat="1" ht="19.5" customHeight="1" x14ac:dyDescent="0.2"/>
    <row r="130" s="54" customFormat="1" ht="19.5" customHeight="1" x14ac:dyDescent="0.2"/>
    <row r="131" s="54" customFormat="1" ht="19.5" customHeight="1" x14ac:dyDescent="0.2"/>
    <row r="132" s="54" customFormat="1" ht="19.5" customHeight="1" x14ac:dyDescent="0.2"/>
    <row r="133" s="54" customFormat="1" ht="19.5" customHeight="1" x14ac:dyDescent="0.2"/>
    <row r="134" s="54" customFormat="1" ht="19.5" customHeight="1" x14ac:dyDescent="0.2"/>
    <row r="135" s="54" customFormat="1" ht="19.5" customHeight="1" x14ac:dyDescent="0.2"/>
    <row r="136" s="54" customFormat="1" ht="19.5" customHeight="1" x14ac:dyDescent="0.2"/>
    <row r="137" s="54" customFormat="1" ht="19.5" customHeight="1" x14ac:dyDescent="0.2"/>
    <row r="138" s="54" customFormat="1" ht="19.5" customHeight="1" x14ac:dyDescent="0.2"/>
    <row r="139" s="54" customFormat="1" ht="19.5" customHeight="1" x14ac:dyDescent="0.2"/>
    <row r="140" s="54" customFormat="1" ht="19.5" customHeight="1" x14ac:dyDescent="0.2"/>
    <row r="141" s="54" customFormat="1" ht="19.5" customHeight="1" x14ac:dyDescent="0.2"/>
    <row r="142" s="54" customFormat="1" ht="19.5" customHeight="1" x14ac:dyDescent="0.2"/>
    <row r="143" s="54" customFormat="1" ht="19.5" customHeight="1" x14ac:dyDescent="0.2"/>
    <row r="144" s="54" customFormat="1" ht="19.5" customHeight="1" x14ac:dyDescent="0.2"/>
    <row r="145" s="54" customFormat="1" ht="19.5" customHeight="1" x14ac:dyDescent="0.2"/>
    <row r="146" s="54" customFormat="1" ht="19.5" customHeight="1" x14ac:dyDescent="0.2"/>
    <row r="147" s="54" customFormat="1" ht="19.5" customHeight="1" x14ac:dyDescent="0.2"/>
    <row r="148" s="54" customFormat="1" ht="19.5" customHeight="1" x14ac:dyDescent="0.2"/>
    <row r="149" s="54" customFormat="1" ht="19.5" customHeight="1" x14ac:dyDescent="0.2"/>
  </sheetData>
  <sheetProtection algorithmName="SHA-512" hashValue="zeQ8871eBa1P4f/laKVVsJV62x0ah86sb8BRfSwYmzRWBuxazFEUflOpborhbkv6tkiZe52ntryzP8f3wJui+A==" saltValue="LQlFW3ybAmiDzdMS61WCPA==" spinCount="100000" sheet="1" formatRows="0" insertColumns="0" insertRows="0" deleteRows="0"/>
  <mergeCells count="80">
    <mergeCell ref="AA1:AC1"/>
    <mergeCell ref="A4:C5"/>
    <mergeCell ref="M4:M5"/>
    <mergeCell ref="N4:T4"/>
    <mergeCell ref="W4:X4"/>
    <mergeCell ref="Y4:Z4"/>
    <mergeCell ref="AA4:AB4"/>
    <mergeCell ref="AQ4:AR4"/>
    <mergeCell ref="AS4:AT4"/>
    <mergeCell ref="AU4:AV4"/>
    <mergeCell ref="AW4:AX4"/>
    <mergeCell ref="AE11:AP11"/>
    <mergeCell ref="AE5:AP5"/>
    <mergeCell ref="AE4:AP4"/>
    <mergeCell ref="B12:L12"/>
    <mergeCell ref="AE12:AP12"/>
    <mergeCell ref="B13:L13"/>
    <mergeCell ref="A6:L6"/>
    <mergeCell ref="AE6:AP6"/>
    <mergeCell ref="A7:L7"/>
    <mergeCell ref="N7:T7"/>
    <mergeCell ref="AE7:AP7"/>
    <mergeCell ref="A8:L8"/>
    <mergeCell ref="AE8:AP8"/>
    <mergeCell ref="AE13:AP13"/>
    <mergeCell ref="A9:A13"/>
    <mergeCell ref="B9:L9"/>
    <mergeCell ref="AE9:AP9"/>
    <mergeCell ref="B10:L10"/>
    <mergeCell ref="AE10:AP10"/>
    <mergeCell ref="B11:L11"/>
    <mergeCell ref="B18:L18"/>
    <mergeCell ref="AE18:AP18"/>
    <mergeCell ref="B19:L19"/>
    <mergeCell ref="B20:L20"/>
    <mergeCell ref="W20:AX24"/>
    <mergeCell ref="B21:L21"/>
    <mergeCell ref="A14:L14"/>
    <mergeCell ref="AE14:AP14"/>
    <mergeCell ref="A15:A21"/>
    <mergeCell ref="B15:L15"/>
    <mergeCell ref="AE15:AP15"/>
    <mergeCell ref="B16:L16"/>
    <mergeCell ref="AE16:AP16"/>
    <mergeCell ref="B17:L17"/>
    <mergeCell ref="AE17:AP17"/>
    <mergeCell ref="A26:L26"/>
    <mergeCell ref="A27:B28"/>
    <mergeCell ref="C27:I27"/>
    <mergeCell ref="J27:P27"/>
    <mergeCell ref="Q27:W27"/>
    <mergeCell ref="AE33:AK33"/>
    <mergeCell ref="AE27:AK27"/>
    <mergeCell ref="AL27:AR27"/>
    <mergeCell ref="AS27:AY27"/>
    <mergeCell ref="A29:B29"/>
    <mergeCell ref="A30:B30"/>
    <mergeCell ref="A31:B31"/>
    <mergeCell ref="X27:AD27"/>
    <mergeCell ref="A44:AY45"/>
    <mergeCell ref="AL33:AR33"/>
    <mergeCell ref="A35:B35"/>
    <mergeCell ref="A36:B36"/>
    <mergeCell ref="A37:B37"/>
    <mergeCell ref="A39:B40"/>
    <mergeCell ref="C39:I39"/>
    <mergeCell ref="J39:P39"/>
    <mergeCell ref="Q39:W39"/>
    <mergeCell ref="X39:AD39"/>
    <mergeCell ref="AE39:AK39"/>
    <mergeCell ref="A33:B34"/>
    <mergeCell ref="C33:I33"/>
    <mergeCell ref="J33:P33"/>
    <mergeCell ref="Q33:W33"/>
    <mergeCell ref="X33:AD33"/>
    <mergeCell ref="AL39:AR39"/>
    <mergeCell ref="AS39:AY39"/>
    <mergeCell ref="A41:B41"/>
    <mergeCell ref="A42:B42"/>
    <mergeCell ref="A43:B43"/>
  </mergeCells>
  <phoneticPr fontId="2"/>
  <conditionalFormatting sqref="N8">
    <cfRule type="cellIs" dxfId="236" priority="14" operator="greaterThan">
      <formula>SUM(#REF!)</formula>
    </cfRule>
    <cfRule type="cellIs" dxfId="235" priority="15" operator="lessThan">
      <formula>#REF!</formula>
    </cfRule>
    <cfRule type="cellIs" dxfId="234" priority="16" operator="lessThan">
      <formula>#REF!</formula>
    </cfRule>
  </conditionalFormatting>
  <conditionalFormatting sqref="O8">
    <cfRule type="cellIs" dxfId="233" priority="17" operator="greaterThan">
      <formula>SUM(#REF!)</formula>
    </cfRule>
    <cfRule type="cellIs" dxfId="232" priority="18" operator="lessThan">
      <formula>#REF!</formula>
    </cfRule>
    <cfRule type="cellIs" dxfId="231" priority="19" operator="lessThan">
      <formula>#REF!</formula>
    </cfRule>
  </conditionalFormatting>
  <conditionalFormatting sqref="P8">
    <cfRule type="cellIs" dxfId="230" priority="20" operator="greaterThan">
      <formula>SUM(#REF!)</formula>
    </cfRule>
    <cfRule type="cellIs" dxfId="229" priority="21" operator="lessThan">
      <formula>#REF!</formula>
    </cfRule>
    <cfRule type="cellIs" dxfId="228" priority="22" operator="lessThan">
      <formula>#REF!</formula>
    </cfRule>
  </conditionalFormatting>
  <conditionalFormatting sqref="Q8">
    <cfRule type="cellIs" dxfId="227" priority="23" operator="greaterThan">
      <formula>SUM(#REF!)</formula>
    </cfRule>
    <cfRule type="cellIs" dxfId="226" priority="24" operator="lessThan">
      <formula>#REF!</formula>
    </cfRule>
    <cfRule type="cellIs" dxfId="225" priority="25" operator="lessThan">
      <formula>#REF!</formula>
    </cfRule>
  </conditionalFormatting>
  <conditionalFormatting sqref="R8">
    <cfRule type="cellIs" dxfId="224" priority="26" operator="greaterThan">
      <formula>SUM(#REF!)</formula>
    </cfRule>
    <cfRule type="cellIs" dxfId="223" priority="27" operator="lessThan">
      <formula>#REF!</formula>
    </cfRule>
    <cfRule type="cellIs" dxfId="222" priority="28" operator="lessThan">
      <formula>#REF!</formula>
    </cfRule>
  </conditionalFormatting>
  <conditionalFormatting sqref="S8">
    <cfRule type="cellIs" dxfId="221" priority="29" operator="greaterThan">
      <formula>SUM(#REF!)</formula>
    </cfRule>
    <cfRule type="cellIs" dxfId="220" priority="30" operator="lessThan">
      <formula>#REF!</formula>
    </cfRule>
    <cfRule type="cellIs" dxfId="219" priority="31" operator="lessThan">
      <formula>#REF!</formula>
    </cfRule>
  </conditionalFormatting>
  <conditionalFormatting sqref="T8">
    <cfRule type="cellIs" dxfId="218" priority="32" operator="greaterThan">
      <formula>SUM(#REF!)</formula>
    </cfRule>
    <cfRule type="cellIs" dxfId="217" priority="33" operator="lessThan">
      <formula>#REF!</formula>
    </cfRule>
    <cfRule type="cellIs" dxfId="216" priority="34" operator="lessThan">
      <formula>#REF!</formula>
    </cfRule>
    <cfRule type="cellIs" dxfId="215" priority="35" operator="lessThan">
      <formula>#REF!</formula>
    </cfRule>
  </conditionalFormatting>
  <conditionalFormatting sqref="M8">
    <cfRule type="cellIs" dxfId="214" priority="13" operator="notEqual">
      <formula>$AA$5</formula>
    </cfRule>
  </conditionalFormatting>
  <conditionalFormatting sqref="N7:T7">
    <cfRule type="containsBlanks" dxfId="213" priority="11">
      <formula>LEN(TRIM(N7))=0</formula>
    </cfRule>
  </conditionalFormatting>
  <conditionalFormatting sqref="AR37">
    <cfRule type="expression" dxfId="212" priority="10">
      <formula>$M$15&lt;&gt;$AR$37</formula>
    </cfRule>
  </conditionalFormatting>
  <conditionalFormatting sqref="I43">
    <cfRule type="expression" dxfId="211" priority="9">
      <formula>$M$16&lt;&gt;$I$43</formula>
    </cfRule>
  </conditionalFormatting>
  <conditionalFormatting sqref="P43">
    <cfRule type="expression" dxfId="210" priority="8">
      <formula>$M$17&lt;&gt;$P$43</formula>
    </cfRule>
  </conditionalFormatting>
  <conditionalFormatting sqref="W43">
    <cfRule type="expression" dxfId="209" priority="7">
      <formula>$M$18&lt;&gt;$W$43</formula>
    </cfRule>
  </conditionalFormatting>
  <conditionalFormatting sqref="AD43">
    <cfRule type="expression" dxfId="208" priority="6">
      <formula>$M$19&lt;&gt;$AD$43</formula>
    </cfRule>
  </conditionalFormatting>
  <conditionalFormatting sqref="AK43">
    <cfRule type="expression" dxfId="207" priority="5">
      <formula>$M$20&lt;&gt;$AK$43</formula>
    </cfRule>
  </conditionalFormatting>
  <conditionalFormatting sqref="AR43">
    <cfRule type="expression" dxfId="206" priority="4">
      <formula>$M$21&lt;&gt;$AR$43</formula>
    </cfRule>
  </conditionalFormatting>
  <conditionalFormatting sqref="AY43">
    <cfRule type="cellIs" dxfId="205" priority="3" operator="notEqual">
      <formula>$M$14</formula>
    </cfRule>
  </conditionalFormatting>
  <conditionalFormatting sqref="AA5">
    <cfRule type="cellIs" dxfId="204" priority="2" operator="notEqual">
      <formula>$M$8</formula>
    </cfRule>
  </conditionalFormatting>
  <conditionalFormatting sqref="W5 Y5">
    <cfRule type="containsBlanks" dxfId="203" priority="1">
      <formula>LEN(TRIM(W5))=0</formula>
    </cfRule>
  </conditionalFormatting>
  <dataValidations count="3">
    <dataValidation allowBlank="1" showInputMessage="1" showErrorMessage="1" promptTitle="入力時の注意" prompt="「第２子以降の妊婦]「プレママ」とは_x000a_重複しません。_x000a_" sqref="N10:T10" xr:uid="{7A3849BD-0E95-41B6-A59E-2DFC0DB7D0A8}"/>
    <dataValidation allowBlank="1" showInputMessage="1" showErrorMessage="1" promptTitle="入力時の注意" prompt="Aさんが当月に３回使用した場合も_x000a_「１」とカウントします。_x000a_利用がない場合「０」を記入。" sqref="N7:T7" xr:uid="{86D2A52B-9D48-4CEF-9D2A-AF7376C72070}"/>
    <dataValidation allowBlank="1" showInputMessage="1" showErrorMessage="1" promptTitle="入力時の注意" prompt="「プレパパ」とは重複しません。" sqref="N9:T9" xr:uid="{C9E361F9-72D5-4125-BED9-B8BBFE7251E8}"/>
  </dataValidations>
  <printOptions horizontalCentered="1" verticalCentered="1"/>
  <pageMargins left="0.70866141732283472" right="0.70866141732283472" top="0.55118110236220474" bottom="0.55118110236220474" header="0.31496062992125984" footer="0.31496062992125984"/>
  <pageSetup paperSize="9" scale="65" orientation="landscape" r:id="rId1"/>
  <headerFooter>
    <oddHeader>&amp;F</oddHead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96A445-B292-40D9-B05C-CBFA52E10A9A}">
  <sheetPr>
    <pageSetUpPr fitToPage="1"/>
  </sheetPr>
  <dimension ref="A1:BI149"/>
  <sheetViews>
    <sheetView showGridLines="0" view="pageBreakPreview" topLeftCell="A10" zoomScale="80" zoomScaleNormal="80" zoomScaleSheetLayoutView="80" workbookViewId="0">
      <selection activeCell="W20" sqref="W20:AX24"/>
    </sheetView>
  </sheetViews>
  <sheetFormatPr defaultColWidth="9" defaultRowHeight="13" x14ac:dyDescent="0.2"/>
  <cols>
    <col min="1" max="12" width="3.54296875" style="54" customWidth="1"/>
    <col min="13" max="13" width="3.7265625" style="54" customWidth="1"/>
    <col min="14" max="51" width="3.54296875" style="54" customWidth="1"/>
    <col min="52" max="52" width="4.81640625" style="54" customWidth="1"/>
    <col min="53" max="53" width="3.54296875" style="54" customWidth="1"/>
    <col min="54" max="16384" width="9" style="54"/>
  </cols>
  <sheetData>
    <row r="1" spans="1:52" s="51" customFormat="1" ht="29.25" customHeight="1" x14ac:dyDescent="0.25">
      <c r="A1" s="47" t="s">
        <v>81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  <c r="O1" s="47"/>
      <c r="P1" s="47"/>
      <c r="Q1" s="47"/>
      <c r="R1" s="47"/>
      <c r="S1" s="47"/>
      <c r="T1" s="47"/>
      <c r="U1" s="47"/>
      <c r="V1" s="47"/>
      <c r="W1" s="47"/>
      <c r="X1" s="47"/>
      <c r="Y1" s="47"/>
      <c r="Z1" s="47"/>
      <c r="AA1" s="277" t="s">
        <v>0</v>
      </c>
      <c r="AB1" s="278"/>
      <c r="AC1" s="279"/>
      <c r="AD1" s="187">
        <f>'4月'!AD1</f>
        <v>0</v>
      </c>
      <c r="AE1" s="49"/>
      <c r="AF1" s="49"/>
      <c r="AG1" s="49"/>
      <c r="AH1" s="49"/>
      <c r="AI1" s="49"/>
      <c r="AJ1" s="49"/>
      <c r="AK1" s="49"/>
      <c r="AL1" s="49"/>
      <c r="AM1" s="50"/>
      <c r="AX1" s="170" t="s">
        <v>93</v>
      </c>
      <c r="AY1" s="170"/>
      <c r="AZ1" s="52"/>
    </row>
    <row r="2" spans="1:52" x14ac:dyDescent="0.2">
      <c r="A2" s="53" t="s">
        <v>1</v>
      </c>
      <c r="B2" s="53"/>
      <c r="C2" s="53"/>
      <c r="D2" s="53"/>
      <c r="E2" s="53"/>
      <c r="F2" s="53"/>
      <c r="G2" s="53"/>
      <c r="H2" s="53"/>
      <c r="I2" s="53"/>
      <c r="J2" s="53"/>
      <c r="K2" s="53"/>
    </row>
    <row r="3" spans="1:52" s="58" customFormat="1" ht="20.25" customHeight="1" x14ac:dyDescent="0.2">
      <c r="A3" s="55" t="s">
        <v>2</v>
      </c>
      <c r="B3" s="56"/>
      <c r="C3" s="56"/>
      <c r="D3" s="57"/>
      <c r="E3" s="56"/>
      <c r="F3" s="56"/>
      <c r="G3" s="56"/>
      <c r="H3" s="56"/>
      <c r="I3" s="57"/>
      <c r="J3" s="57"/>
      <c r="K3" s="57"/>
      <c r="W3" s="55" t="s">
        <v>3</v>
      </c>
      <c r="AE3" s="55" t="s">
        <v>4</v>
      </c>
    </row>
    <row r="4" spans="1:52" s="53" customFormat="1" ht="20.149999999999999" customHeight="1" x14ac:dyDescent="0.2">
      <c r="A4" s="280"/>
      <c r="B4" s="281"/>
      <c r="C4" s="282"/>
      <c r="D4" s="59"/>
      <c r="E4" s="59"/>
      <c r="F4" s="59"/>
      <c r="G4" s="59"/>
      <c r="H4" s="59"/>
      <c r="I4" s="59"/>
      <c r="J4" s="59"/>
      <c r="K4" s="59"/>
      <c r="L4" s="60"/>
      <c r="M4" s="286" t="s">
        <v>5</v>
      </c>
      <c r="N4" s="288" t="s">
        <v>6</v>
      </c>
      <c r="O4" s="289"/>
      <c r="P4" s="289"/>
      <c r="Q4" s="289"/>
      <c r="R4" s="289"/>
      <c r="S4" s="289"/>
      <c r="T4" s="290"/>
      <c r="W4" s="203" t="s">
        <v>7</v>
      </c>
      <c r="X4" s="203"/>
      <c r="Y4" s="203" t="s">
        <v>8</v>
      </c>
      <c r="Z4" s="203"/>
      <c r="AA4" s="203" t="s">
        <v>9</v>
      </c>
      <c r="AB4" s="203"/>
      <c r="AC4" s="58"/>
      <c r="AD4" s="58"/>
      <c r="AE4" s="193" t="s">
        <v>10</v>
      </c>
      <c r="AF4" s="208"/>
      <c r="AG4" s="208"/>
      <c r="AH4" s="208"/>
      <c r="AI4" s="208"/>
      <c r="AJ4" s="208"/>
      <c r="AK4" s="208"/>
      <c r="AL4" s="208"/>
      <c r="AM4" s="208"/>
      <c r="AN4" s="208"/>
      <c r="AO4" s="208"/>
      <c r="AP4" s="204"/>
      <c r="AQ4" s="193" t="s">
        <v>11</v>
      </c>
      <c r="AR4" s="204"/>
      <c r="AS4" s="193" t="s">
        <v>12</v>
      </c>
      <c r="AT4" s="204"/>
      <c r="AU4" s="193" t="s">
        <v>13</v>
      </c>
      <c r="AV4" s="204"/>
      <c r="AW4" s="193" t="s">
        <v>9</v>
      </c>
      <c r="AX4" s="204"/>
    </row>
    <row r="5" spans="1:52" s="53" customFormat="1" ht="20.149999999999999" customHeight="1" x14ac:dyDescent="0.2">
      <c r="A5" s="283"/>
      <c r="B5" s="284"/>
      <c r="C5" s="285"/>
      <c r="D5" s="61"/>
      <c r="E5" s="61"/>
      <c r="F5" s="61"/>
      <c r="G5" s="61"/>
      <c r="H5" s="61"/>
      <c r="I5" s="61"/>
      <c r="J5" s="61"/>
      <c r="K5" s="61"/>
      <c r="L5" s="62"/>
      <c r="M5" s="287"/>
      <c r="N5" s="63" t="s">
        <v>14</v>
      </c>
      <c r="O5" s="64" t="s">
        <v>15</v>
      </c>
      <c r="P5" s="65" t="s">
        <v>16</v>
      </c>
      <c r="Q5" s="65" t="s">
        <v>17</v>
      </c>
      <c r="R5" s="65" t="s">
        <v>18</v>
      </c>
      <c r="S5" s="65" t="s">
        <v>19</v>
      </c>
      <c r="T5" s="66" t="s">
        <v>20</v>
      </c>
      <c r="W5" s="17"/>
      <c r="X5" s="68" t="s">
        <v>21</v>
      </c>
      <c r="Y5" s="17"/>
      <c r="Z5" s="68" t="s">
        <v>21</v>
      </c>
      <c r="AA5" s="69">
        <f>SUM(W5,Y5)</f>
        <v>0</v>
      </c>
      <c r="AB5" s="68" t="s">
        <v>21</v>
      </c>
      <c r="AC5" s="70"/>
      <c r="AD5" s="70"/>
      <c r="AE5" s="205" t="s">
        <v>22</v>
      </c>
      <c r="AF5" s="206"/>
      <c r="AG5" s="206"/>
      <c r="AH5" s="206"/>
      <c r="AI5" s="206"/>
      <c r="AJ5" s="206"/>
      <c r="AK5" s="206"/>
      <c r="AL5" s="206"/>
      <c r="AM5" s="206"/>
      <c r="AN5" s="206"/>
      <c r="AO5" s="206"/>
      <c r="AP5" s="207"/>
      <c r="AQ5" s="26"/>
      <c r="AR5" s="72" t="s">
        <v>21</v>
      </c>
      <c r="AS5" s="46"/>
      <c r="AT5" s="74" t="s">
        <v>21</v>
      </c>
      <c r="AU5" s="26"/>
      <c r="AV5" s="72" t="s">
        <v>21</v>
      </c>
      <c r="AW5" s="75">
        <f>AQ5+AS5+AU5</f>
        <v>0</v>
      </c>
      <c r="AX5" s="76" t="s">
        <v>23</v>
      </c>
    </row>
    <row r="6" spans="1:52" s="53" customFormat="1" ht="20.149999999999999" customHeight="1" x14ac:dyDescent="0.2">
      <c r="A6" s="271" t="s">
        <v>24</v>
      </c>
      <c r="B6" s="271"/>
      <c r="C6" s="271"/>
      <c r="D6" s="271"/>
      <c r="E6" s="271"/>
      <c r="F6" s="271"/>
      <c r="G6" s="271"/>
      <c r="H6" s="271"/>
      <c r="I6" s="271"/>
      <c r="J6" s="271"/>
      <c r="K6" s="271"/>
      <c r="L6" s="271"/>
      <c r="M6" s="77">
        <f t="shared" ref="M6:M21" si="0">SUM(N6:T6)</f>
        <v>0</v>
      </c>
      <c r="N6" s="13"/>
      <c r="O6" s="14"/>
      <c r="P6" s="15"/>
      <c r="Q6" s="15"/>
      <c r="R6" s="15"/>
      <c r="S6" s="15"/>
      <c r="T6" s="16"/>
      <c r="AE6" s="215" t="s">
        <v>25</v>
      </c>
      <c r="AF6" s="216"/>
      <c r="AG6" s="216"/>
      <c r="AH6" s="216"/>
      <c r="AI6" s="216"/>
      <c r="AJ6" s="216"/>
      <c r="AK6" s="216"/>
      <c r="AL6" s="216"/>
      <c r="AM6" s="216"/>
      <c r="AN6" s="216"/>
      <c r="AO6" s="216"/>
      <c r="AP6" s="217"/>
      <c r="AQ6" s="26"/>
      <c r="AR6" s="72" t="s">
        <v>21</v>
      </c>
      <c r="AS6" s="46"/>
      <c r="AT6" s="74" t="s">
        <v>21</v>
      </c>
      <c r="AU6" s="26"/>
      <c r="AV6" s="72" t="s">
        <v>21</v>
      </c>
      <c r="AW6" s="82">
        <f t="shared" ref="AW6:AW17" si="1">AQ6+AS6+AU6</f>
        <v>0</v>
      </c>
      <c r="AX6" s="83" t="s">
        <v>23</v>
      </c>
    </row>
    <row r="7" spans="1:52" s="53" customFormat="1" ht="20.149999999999999" customHeight="1" x14ac:dyDescent="0.2">
      <c r="A7" s="271" t="s">
        <v>26</v>
      </c>
      <c r="B7" s="271"/>
      <c r="C7" s="271"/>
      <c r="D7" s="271"/>
      <c r="E7" s="271"/>
      <c r="F7" s="271"/>
      <c r="G7" s="271"/>
      <c r="H7" s="271"/>
      <c r="I7" s="271"/>
      <c r="J7" s="271"/>
      <c r="K7" s="271"/>
      <c r="L7" s="271"/>
      <c r="M7" s="84">
        <f>N7</f>
        <v>0</v>
      </c>
      <c r="N7" s="268"/>
      <c r="O7" s="275"/>
      <c r="P7" s="275"/>
      <c r="Q7" s="275"/>
      <c r="R7" s="275"/>
      <c r="S7" s="275"/>
      <c r="T7" s="276"/>
      <c r="AE7" s="205" t="s">
        <v>27</v>
      </c>
      <c r="AF7" s="206"/>
      <c r="AG7" s="206"/>
      <c r="AH7" s="206"/>
      <c r="AI7" s="206"/>
      <c r="AJ7" s="206"/>
      <c r="AK7" s="206"/>
      <c r="AL7" s="206"/>
      <c r="AM7" s="206"/>
      <c r="AN7" s="206"/>
      <c r="AO7" s="206"/>
      <c r="AP7" s="207"/>
      <c r="AQ7" s="26"/>
      <c r="AR7" s="72" t="s">
        <v>21</v>
      </c>
      <c r="AS7" s="46"/>
      <c r="AT7" s="74" t="s">
        <v>21</v>
      </c>
      <c r="AU7" s="26"/>
      <c r="AV7" s="72" t="s">
        <v>21</v>
      </c>
      <c r="AW7" s="75">
        <f t="shared" si="1"/>
        <v>0</v>
      </c>
      <c r="AX7" s="76" t="s">
        <v>23</v>
      </c>
    </row>
    <row r="8" spans="1:52" s="53" customFormat="1" ht="20.149999999999999" customHeight="1" x14ac:dyDescent="0.2">
      <c r="A8" s="272" t="s">
        <v>28</v>
      </c>
      <c r="B8" s="272"/>
      <c r="C8" s="272"/>
      <c r="D8" s="272"/>
      <c r="E8" s="272"/>
      <c r="F8" s="272"/>
      <c r="G8" s="272"/>
      <c r="H8" s="272"/>
      <c r="I8" s="272"/>
      <c r="J8" s="272"/>
      <c r="K8" s="272"/>
      <c r="L8" s="272"/>
      <c r="M8" s="85">
        <f t="shared" ref="M8" si="2">SUM(N8:T8)</f>
        <v>0</v>
      </c>
      <c r="N8" s="86">
        <f t="shared" ref="N8:T8" si="3">SUM(N9:N13)</f>
        <v>0</v>
      </c>
      <c r="O8" s="87">
        <f t="shared" si="3"/>
        <v>0</v>
      </c>
      <c r="P8" s="88">
        <f t="shared" si="3"/>
        <v>0</v>
      </c>
      <c r="Q8" s="88">
        <f t="shared" si="3"/>
        <v>0</v>
      </c>
      <c r="R8" s="88">
        <f t="shared" si="3"/>
        <v>0</v>
      </c>
      <c r="S8" s="88">
        <f t="shared" si="3"/>
        <v>0</v>
      </c>
      <c r="T8" s="89">
        <f t="shared" si="3"/>
        <v>0</v>
      </c>
      <c r="AE8" s="205" t="s">
        <v>29</v>
      </c>
      <c r="AF8" s="206"/>
      <c r="AG8" s="206"/>
      <c r="AH8" s="206"/>
      <c r="AI8" s="206"/>
      <c r="AJ8" s="206"/>
      <c r="AK8" s="206"/>
      <c r="AL8" s="206"/>
      <c r="AM8" s="206"/>
      <c r="AN8" s="206"/>
      <c r="AO8" s="206"/>
      <c r="AP8" s="207"/>
      <c r="AQ8" s="26"/>
      <c r="AR8" s="72" t="s">
        <v>21</v>
      </c>
      <c r="AS8" s="46"/>
      <c r="AT8" s="74" t="s">
        <v>21</v>
      </c>
      <c r="AU8" s="26"/>
      <c r="AV8" s="72" t="s">
        <v>21</v>
      </c>
      <c r="AW8" s="82">
        <f t="shared" si="1"/>
        <v>0</v>
      </c>
      <c r="AX8" s="83" t="s">
        <v>23</v>
      </c>
    </row>
    <row r="9" spans="1:52" s="53" customFormat="1" ht="20.149999999999999" customHeight="1" x14ac:dyDescent="0.2">
      <c r="A9" s="273" t="s">
        <v>30</v>
      </c>
      <c r="B9" s="271" t="s">
        <v>12</v>
      </c>
      <c r="C9" s="271"/>
      <c r="D9" s="271"/>
      <c r="E9" s="271"/>
      <c r="F9" s="271"/>
      <c r="G9" s="271"/>
      <c r="H9" s="271"/>
      <c r="I9" s="271"/>
      <c r="J9" s="271"/>
      <c r="K9" s="271"/>
      <c r="L9" s="271"/>
      <c r="M9" s="77">
        <f t="shared" si="0"/>
        <v>0</v>
      </c>
      <c r="N9" s="36"/>
      <c r="O9" s="37"/>
      <c r="P9" s="38"/>
      <c r="Q9" s="38"/>
      <c r="R9" s="38"/>
      <c r="S9" s="38"/>
      <c r="T9" s="39"/>
      <c r="AE9" s="205" t="s">
        <v>31</v>
      </c>
      <c r="AF9" s="206"/>
      <c r="AG9" s="206"/>
      <c r="AH9" s="206"/>
      <c r="AI9" s="206"/>
      <c r="AJ9" s="206"/>
      <c r="AK9" s="206"/>
      <c r="AL9" s="206"/>
      <c r="AM9" s="206"/>
      <c r="AN9" s="206"/>
      <c r="AO9" s="206"/>
      <c r="AP9" s="207"/>
      <c r="AQ9" s="26"/>
      <c r="AR9" s="72" t="s">
        <v>21</v>
      </c>
      <c r="AS9" s="46"/>
      <c r="AT9" s="74" t="s">
        <v>21</v>
      </c>
      <c r="AU9" s="26"/>
      <c r="AV9" s="72" t="s">
        <v>21</v>
      </c>
      <c r="AW9" s="75">
        <f t="shared" si="1"/>
        <v>0</v>
      </c>
      <c r="AX9" s="76" t="s">
        <v>23</v>
      </c>
    </row>
    <row r="10" spans="1:52" s="53" customFormat="1" ht="20.149999999999999" customHeight="1" x14ac:dyDescent="0.2">
      <c r="A10" s="273"/>
      <c r="B10" s="271" t="s">
        <v>11</v>
      </c>
      <c r="C10" s="271"/>
      <c r="D10" s="271"/>
      <c r="E10" s="271"/>
      <c r="F10" s="271"/>
      <c r="G10" s="271"/>
      <c r="H10" s="271"/>
      <c r="I10" s="271"/>
      <c r="J10" s="271"/>
      <c r="K10" s="271"/>
      <c r="L10" s="271"/>
      <c r="M10" s="77">
        <f t="shared" ref="M10:M15" si="4">SUM(N10:T10)</f>
        <v>0</v>
      </c>
      <c r="N10" s="40"/>
      <c r="O10" s="41"/>
      <c r="P10" s="42"/>
      <c r="Q10" s="42"/>
      <c r="R10" s="42"/>
      <c r="S10" s="42"/>
      <c r="T10" s="43"/>
      <c r="AE10" s="205" t="s">
        <v>32</v>
      </c>
      <c r="AF10" s="206"/>
      <c r="AG10" s="206"/>
      <c r="AH10" s="206"/>
      <c r="AI10" s="206"/>
      <c r="AJ10" s="206"/>
      <c r="AK10" s="206"/>
      <c r="AL10" s="206"/>
      <c r="AM10" s="206"/>
      <c r="AN10" s="206"/>
      <c r="AO10" s="206"/>
      <c r="AP10" s="207"/>
      <c r="AQ10" s="26"/>
      <c r="AR10" s="72" t="s">
        <v>21</v>
      </c>
      <c r="AS10" s="46"/>
      <c r="AT10" s="74" t="s">
        <v>21</v>
      </c>
      <c r="AU10" s="26"/>
      <c r="AV10" s="72" t="s">
        <v>21</v>
      </c>
      <c r="AW10" s="82">
        <f t="shared" si="1"/>
        <v>0</v>
      </c>
      <c r="AX10" s="83" t="s">
        <v>23</v>
      </c>
    </row>
    <row r="11" spans="1:52" s="53" customFormat="1" ht="20.149999999999999" customHeight="1" x14ac:dyDescent="0.2">
      <c r="A11" s="273"/>
      <c r="B11" s="271" t="s">
        <v>33</v>
      </c>
      <c r="C11" s="271"/>
      <c r="D11" s="271"/>
      <c r="E11" s="271"/>
      <c r="F11" s="271"/>
      <c r="G11" s="271"/>
      <c r="H11" s="271"/>
      <c r="I11" s="271"/>
      <c r="J11" s="271"/>
      <c r="K11" s="271"/>
      <c r="L11" s="271"/>
      <c r="M11" s="77">
        <f t="shared" si="4"/>
        <v>0</v>
      </c>
      <c r="N11" s="4"/>
      <c r="O11" s="5"/>
      <c r="P11" s="6"/>
      <c r="Q11" s="6"/>
      <c r="R11" s="6"/>
      <c r="S11" s="6"/>
      <c r="T11" s="11"/>
      <c r="AE11" s="205" t="s">
        <v>34</v>
      </c>
      <c r="AF11" s="206"/>
      <c r="AG11" s="206"/>
      <c r="AH11" s="206"/>
      <c r="AI11" s="206"/>
      <c r="AJ11" s="206"/>
      <c r="AK11" s="206"/>
      <c r="AL11" s="206"/>
      <c r="AM11" s="206"/>
      <c r="AN11" s="206"/>
      <c r="AO11" s="206"/>
      <c r="AP11" s="207"/>
      <c r="AQ11" s="26"/>
      <c r="AR11" s="72" t="s">
        <v>21</v>
      </c>
      <c r="AS11" s="46"/>
      <c r="AT11" s="74" t="s">
        <v>21</v>
      </c>
      <c r="AU11" s="26"/>
      <c r="AV11" s="72" t="s">
        <v>21</v>
      </c>
      <c r="AW11" s="75">
        <f t="shared" si="1"/>
        <v>0</v>
      </c>
      <c r="AX11" s="76" t="s">
        <v>23</v>
      </c>
    </row>
    <row r="12" spans="1:52" s="53" customFormat="1" ht="20.149999999999999" customHeight="1" x14ac:dyDescent="0.2">
      <c r="A12" s="273"/>
      <c r="B12" s="274" t="s">
        <v>35</v>
      </c>
      <c r="C12" s="274"/>
      <c r="D12" s="274"/>
      <c r="E12" s="274"/>
      <c r="F12" s="274"/>
      <c r="G12" s="274"/>
      <c r="H12" s="274"/>
      <c r="I12" s="274"/>
      <c r="J12" s="274"/>
      <c r="K12" s="274"/>
      <c r="L12" s="274"/>
      <c r="M12" s="84">
        <f t="shared" si="4"/>
        <v>0</v>
      </c>
      <c r="N12" s="32"/>
      <c r="O12" s="33"/>
      <c r="P12" s="34"/>
      <c r="Q12" s="34"/>
      <c r="R12" s="34"/>
      <c r="S12" s="34"/>
      <c r="T12" s="35"/>
      <c r="AE12" s="205" t="s">
        <v>36</v>
      </c>
      <c r="AF12" s="206"/>
      <c r="AG12" s="206"/>
      <c r="AH12" s="206"/>
      <c r="AI12" s="206"/>
      <c r="AJ12" s="206"/>
      <c r="AK12" s="206"/>
      <c r="AL12" s="206"/>
      <c r="AM12" s="206"/>
      <c r="AN12" s="206"/>
      <c r="AO12" s="206"/>
      <c r="AP12" s="207"/>
      <c r="AQ12" s="26"/>
      <c r="AR12" s="72" t="s">
        <v>21</v>
      </c>
      <c r="AS12" s="46"/>
      <c r="AT12" s="74" t="s">
        <v>21</v>
      </c>
      <c r="AU12" s="26"/>
      <c r="AV12" s="72" t="s">
        <v>21</v>
      </c>
      <c r="AW12" s="75">
        <f t="shared" si="1"/>
        <v>0</v>
      </c>
      <c r="AX12" s="76" t="s">
        <v>23</v>
      </c>
    </row>
    <row r="13" spans="1:52" s="53" customFormat="1" ht="20.149999999999999" customHeight="1" x14ac:dyDescent="0.2">
      <c r="A13" s="273"/>
      <c r="B13" s="271" t="s">
        <v>13</v>
      </c>
      <c r="C13" s="271"/>
      <c r="D13" s="271"/>
      <c r="E13" s="271"/>
      <c r="F13" s="271"/>
      <c r="G13" s="271"/>
      <c r="H13" s="271"/>
      <c r="I13" s="271"/>
      <c r="J13" s="271"/>
      <c r="K13" s="271"/>
      <c r="L13" s="271"/>
      <c r="M13" s="98">
        <f t="shared" si="4"/>
        <v>0</v>
      </c>
      <c r="N13" s="7"/>
      <c r="O13" s="8"/>
      <c r="P13" s="9"/>
      <c r="Q13" s="9"/>
      <c r="R13" s="9"/>
      <c r="S13" s="9"/>
      <c r="T13" s="12"/>
      <c r="AE13" s="221" t="s">
        <v>37</v>
      </c>
      <c r="AF13" s="222"/>
      <c r="AG13" s="222"/>
      <c r="AH13" s="222"/>
      <c r="AI13" s="222"/>
      <c r="AJ13" s="222"/>
      <c r="AK13" s="222"/>
      <c r="AL13" s="222"/>
      <c r="AM13" s="222"/>
      <c r="AN13" s="222"/>
      <c r="AO13" s="222"/>
      <c r="AP13" s="223"/>
      <c r="AQ13" s="27"/>
      <c r="AR13" s="104" t="s">
        <v>21</v>
      </c>
      <c r="AS13" s="29"/>
      <c r="AT13" s="106" t="s">
        <v>21</v>
      </c>
      <c r="AU13" s="27"/>
      <c r="AV13" s="104" t="s">
        <v>21</v>
      </c>
      <c r="AW13" s="82">
        <f t="shared" si="1"/>
        <v>0</v>
      </c>
      <c r="AX13" s="83" t="s">
        <v>23</v>
      </c>
    </row>
    <row r="14" spans="1:52" s="53" customFormat="1" ht="20.149999999999999" customHeight="1" x14ac:dyDescent="0.2">
      <c r="A14" s="272" t="s">
        <v>38</v>
      </c>
      <c r="B14" s="272"/>
      <c r="C14" s="272"/>
      <c r="D14" s="272"/>
      <c r="E14" s="272"/>
      <c r="F14" s="272"/>
      <c r="G14" s="272"/>
      <c r="H14" s="272"/>
      <c r="I14" s="272"/>
      <c r="J14" s="272"/>
      <c r="K14" s="272"/>
      <c r="L14" s="272"/>
      <c r="M14" s="107">
        <f t="shared" si="4"/>
        <v>0</v>
      </c>
      <c r="N14" s="86">
        <f>SUM(N15:N21)</f>
        <v>0</v>
      </c>
      <c r="O14" s="108">
        <f t="shared" ref="O14:T14" si="5">SUM(O15:O21)</f>
        <v>0</v>
      </c>
      <c r="P14" s="88">
        <f t="shared" si="5"/>
        <v>0</v>
      </c>
      <c r="Q14" s="88">
        <f t="shared" si="5"/>
        <v>0</v>
      </c>
      <c r="R14" s="88">
        <f t="shared" si="5"/>
        <v>0</v>
      </c>
      <c r="S14" s="88">
        <f t="shared" si="5"/>
        <v>0</v>
      </c>
      <c r="T14" s="89">
        <f t="shared" si="5"/>
        <v>0</v>
      </c>
      <c r="AE14" s="205" t="s">
        <v>39</v>
      </c>
      <c r="AF14" s="206"/>
      <c r="AG14" s="206"/>
      <c r="AH14" s="206"/>
      <c r="AI14" s="206"/>
      <c r="AJ14" s="206"/>
      <c r="AK14" s="206"/>
      <c r="AL14" s="206"/>
      <c r="AM14" s="206"/>
      <c r="AN14" s="206"/>
      <c r="AO14" s="206"/>
      <c r="AP14" s="207"/>
      <c r="AQ14" s="26"/>
      <c r="AR14" s="72" t="s">
        <v>21</v>
      </c>
      <c r="AS14" s="46"/>
      <c r="AT14" s="74" t="s">
        <v>21</v>
      </c>
      <c r="AU14" s="26"/>
      <c r="AV14" s="72" t="s">
        <v>21</v>
      </c>
      <c r="AW14" s="75">
        <f t="shared" si="1"/>
        <v>0</v>
      </c>
      <c r="AX14" s="76" t="s">
        <v>23</v>
      </c>
    </row>
    <row r="15" spans="1:52" s="53" customFormat="1" ht="20.149999999999999" customHeight="1" x14ac:dyDescent="0.2">
      <c r="A15" s="273" t="s">
        <v>30</v>
      </c>
      <c r="B15" s="212" t="s">
        <v>40</v>
      </c>
      <c r="C15" s="213"/>
      <c r="D15" s="213"/>
      <c r="E15" s="213"/>
      <c r="F15" s="213"/>
      <c r="G15" s="213"/>
      <c r="H15" s="213"/>
      <c r="I15" s="213"/>
      <c r="J15" s="213"/>
      <c r="K15" s="213"/>
      <c r="L15" s="214"/>
      <c r="M15" s="109">
        <f t="shared" si="4"/>
        <v>0</v>
      </c>
      <c r="N15" s="1"/>
      <c r="O15" s="2"/>
      <c r="P15" s="3"/>
      <c r="Q15" s="3"/>
      <c r="R15" s="3"/>
      <c r="S15" s="3"/>
      <c r="T15" s="10"/>
      <c r="W15" s="110"/>
      <c r="AE15" s="205" t="s">
        <v>41</v>
      </c>
      <c r="AF15" s="206"/>
      <c r="AG15" s="206"/>
      <c r="AH15" s="206"/>
      <c r="AI15" s="206"/>
      <c r="AJ15" s="206"/>
      <c r="AK15" s="206"/>
      <c r="AL15" s="206"/>
      <c r="AM15" s="206"/>
      <c r="AN15" s="206"/>
      <c r="AO15" s="206"/>
      <c r="AP15" s="207"/>
      <c r="AQ15" s="26"/>
      <c r="AR15" s="72" t="s">
        <v>21</v>
      </c>
      <c r="AS15" s="46"/>
      <c r="AT15" s="74" t="s">
        <v>21</v>
      </c>
      <c r="AU15" s="26"/>
      <c r="AV15" s="72" t="s">
        <v>21</v>
      </c>
      <c r="AW15" s="82">
        <f t="shared" si="1"/>
        <v>0</v>
      </c>
      <c r="AX15" s="83" t="s">
        <v>23</v>
      </c>
    </row>
    <row r="16" spans="1:52" s="53" customFormat="1" ht="20.149999999999999" customHeight="1" x14ac:dyDescent="0.2">
      <c r="A16" s="273"/>
      <c r="B16" s="227" t="s">
        <v>42</v>
      </c>
      <c r="C16" s="228"/>
      <c r="D16" s="228"/>
      <c r="E16" s="228"/>
      <c r="F16" s="228"/>
      <c r="G16" s="228"/>
      <c r="H16" s="228"/>
      <c r="I16" s="228"/>
      <c r="J16" s="228"/>
      <c r="K16" s="228"/>
      <c r="L16" s="229"/>
      <c r="M16" s="111">
        <f t="shared" si="0"/>
        <v>0</v>
      </c>
      <c r="N16" s="4"/>
      <c r="O16" s="5"/>
      <c r="P16" s="6"/>
      <c r="Q16" s="6"/>
      <c r="R16" s="6"/>
      <c r="S16" s="6"/>
      <c r="T16" s="11"/>
      <c r="AE16" s="205" t="s">
        <v>43</v>
      </c>
      <c r="AF16" s="206"/>
      <c r="AG16" s="206"/>
      <c r="AH16" s="206"/>
      <c r="AI16" s="206"/>
      <c r="AJ16" s="206"/>
      <c r="AK16" s="206"/>
      <c r="AL16" s="206"/>
      <c r="AM16" s="206"/>
      <c r="AN16" s="206"/>
      <c r="AO16" s="206"/>
      <c r="AP16" s="207"/>
      <c r="AQ16" s="26"/>
      <c r="AR16" s="72" t="s">
        <v>21</v>
      </c>
      <c r="AS16" s="46"/>
      <c r="AT16" s="74" t="s">
        <v>21</v>
      </c>
      <c r="AU16" s="26"/>
      <c r="AV16" s="72" t="s">
        <v>21</v>
      </c>
      <c r="AW16" s="75">
        <f t="shared" si="1"/>
        <v>0</v>
      </c>
      <c r="AX16" s="76" t="s">
        <v>23</v>
      </c>
    </row>
    <row r="17" spans="1:61" s="53" customFormat="1" ht="20.149999999999999" customHeight="1" thickBot="1" x14ac:dyDescent="0.25">
      <c r="A17" s="273"/>
      <c r="B17" s="227" t="s">
        <v>44</v>
      </c>
      <c r="C17" s="228"/>
      <c r="D17" s="228"/>
      <c r="E17" s="228"/>
      <c r="F17" s="228"/>
      <c r="G17" s="228"/>
      <c r="H17" s="228"/>
      <c r="I17" s="228"/>
      <c r="J17" s="228"/>
      <c r="K17" s="228"/>
      <c r="L17" s="229"/>
      <c r="M17" s="112">
        <f t="shared" si="0"/>
        <v>0</v>
      </c>
      <c r="N17" s="4"/>
      <c r="O17" s="5"/>
      <c r="P17" s="6"/>
      <c r="Q17" s="6"/>
      <c r="R17" s="6"/>
      <c r="S17" s="6"/>
      <c r="T17" s="11"/>
      <c r="W17" s="113"/>
      <c r="X17" s="113"/>
      <c r="Y17" s="113"/>
      <c r="Z17" s="113"/>
      <c r="AA17" s="113"/>
      <c r="AB17" s="113"/>
      <c r="AC17" s="113"/>
      <c r="AD17" s="113"/>
      <c r="AE17" s="230" t="s">
        <v>45</v>
      </c>
      <c r="AF17" s="231"/>
      <c r="AG17" s="231"/>
      <c r="AH17" s="231"/>
      <c r="AI17" s="231"/>
      <c r="AJ17" s="231"/>
      <c r="AK17" s="231"/>
      <c r="AL17" s="231"/>
      <c r="AM17" s="231"/>
      <c r="AN17" s="231"/>
      <c r="AO17" s="231"/>
      <c r="AP17" s="232"/>
      <c r="AQ17" s="28"/>
      <c r="AR17" s="115" t="s">
        <v>21</v>
      </c>
      <c r="AS17" s="30"/>
      <c r="AT17" s="117" t="s">
        <v>21</v>
      </c>
      <c r="AU17" s="28"/>
      <c r="AV17" s="115" t="s">
        <v>21</v>
      </c>
      <c r="AW17" s="118">
        <f t="shared" si="1"/>
        <v>0</v>
      </c>
      <c r="AX17" s="119" t="s">
        <v>23</v>
      </c>
    </row>
    <row r="18" spans="1:61" s="53" customFormat="1" ht="20.149999999999999" customHeight="1" thickTop="1" x14ac:dyDescent="0.2">
      <c r="A18" s="273"/>
      <c r="B18" s="227" t="s">
        <v>46</v>
      </c>
      <c r="C18" s="228"/>
      <c r="D18" s="228"/>
      <c r="E18" s="228"/>
      <c r="F18" s="228"/>
      <c r="G18" s="228"/>
      <c r="H18" s="228"/>
      <c r="I18" s="228"/>
      <c r="J18" s="228"/>
      <c r="K18" s="228"/>
      <c r="L18" s="229"/>
      <c r="M18" s="111">
        <f t="shared" si="0"/>
        <v>0</v>
      </c>
      <c r="N18" s="4"/>
      <c r="O18" s="5"/>
      <c r="P18" s="6"/>
      <c r="Q18" s="6"/>
      <c r="R18" s="6"/>
      <c r="S18" s="6"/>
      <c r="T18" s="11"/>
      <c r="X18" s="113"/>
      <c r="Y18" s="113"/>
      <c r="Z18" s="113"/>
      <c r="AA18" s="113"/>
      <c r="AB18" s="113"/>
      <c r="AC18" s="113"/>
      <c r="AD18" s="113"/>
      <c r="AE18" s="233" t="s">
        <v>9</v>
      </c>
      <c r="AF18" s="234"/>
      <c r="AG18" s="234"/>
      <c r="AH18" s="234"/>
      <c r="AI18" s="234"/>
      <c r="AJ18" s="234"/>
      <c r="AK18" s="234"/>
      <c r="AL18" s="234"/>
      <c r="AM18" s="234"/>
      <c r="AN18" s="234"/>
      <c r="AO18" s="234"/>
      <c r="AP18" s="235"/>
      <c r="AQ18" s="120">
        <f>SUM(AQ5:AQ17)</f>
        <v>0</v>
      </c>
      <c r="AR18" s="104" t="s">
        <v>21</v>
      </c>
      <c r="AS18" s="121">
        <f>SUM(AS5:AS17)</f>
        <v>0</v>
      </c>
      <c r="AT18" s="106" t="s">
        <v>21</v>
      </c>
      <c r="AU18" s="120">
        <f>SUM(AU5:AU17)</f>
        <v>0</v>
      </c>
      <c r="AV18" s="104" t="s">
        <v>21</v>
      </c>
      <c r="AW18" s="120">
        <f>SUM(AW5:AW17)</f>
        <v>0</v>
      </c>
      <c r="AX18" s="122" t="s">
        <v>21</v>
      </c>
    </row>
    <row r="19" spans="1:61" s="53" customFormat="1" ht="20.149999999999999" customHeight="1" x14ac:dyDescent="0.2">
      <c r="A19" s="273"/>
      <c r="B19" s="227" t="s">
        <v>47</v>
      </c>
      <c r="C19" s="228"/>
      <c r="D19" s="228"/>
      <c r="E19" s="228"/>
      <c r="F19" s="228"/>
      <c r="G19" s="228"/>
      <c r="H19" s="228"/>
      <c r="I19" s="228"/>
      <c r="J19" s="228"/>
      <c r="K19" s="228"/>
      <c r="L19" s="229"/>
      <c r="M19" s="111">
        <f t="shared" si="0"/>
        <v>0</v>
      </c>
      <c r="N19" s="4"/>
      <c r="O19" s="5"/>
      <c r="P19" s="6"/>
      <c r="Q19" s="6"/>
      <c r="R19" s="6"/>
      <c r="S19" s="6"/>
      <c r="T19" s="11"/>
      <c r="W19" s="110" t="s">
        <v>48</v>
      </c>
      <c r="X19" s="113"/>
      <c r="Y19" s="113"/>
      <c r="Z19" s="113"/>
      <c r="AA19" s="113"/>
      <c r="AB19" s="113"/>
      <c r="AC19" s="113"/>
      <c r="AD19" s="113"/>
      <c r="AE19" s="113"/>
      <c r="AF19" s="113"/>
      <c r="AG19" s="113"/>
      <c r="AH19" s="113"/>
      <c r="AI19" s="113"/>
      <c r="AJ19" s="113"/>
      <c r="AK19" s="113"/>
      <c r="AL19" s="113"/>
      <c r="AM19" s="113"/>
      <c r="AN19" s="113"/>
      <c r="AO19" s="113"/>
      <c r="AP19" s="113"/>
      <c r="AQ19" s="113"/>
      <c r="AR19" s="113"/>
      <c r="AS19" s="113"/>
      <c r="AT19" s="113"/>
      <c r="AU19" s="113"/>
      <c r="AV19" s="113"/>
      <c r="AW19" s="113"/>
      <c r="AX19" s="113"/>
    </row>
    <row r="20" spans="1:61" s="53" customFormat="1" ht="20.149999999999999" customHeight="1" x14ac:dyDescent="0.2">
      <c r="A20" s="273"/>
      <c r="B20" s="227" t="s">
        <v>49</v>
      </c>
      <c r="C20" s="228"/>
      <c r="D20" s="228"/>
      <c r="E20" s="228"/>
      <c r="F20" s="228"/>
      <c r="G20" s="228"/>
      <c r="H20" s="228"/>
      <c r="I20" s="228"/>
      <c r="J20" s="228"/>
      <c r="K20" s="228"/>
      <c r="L20" s="229"/>
      <c r="M20" s="112">
        <f t="shared" si="0"/>
        <v>0</v>
      </c>
      <c r="N20" s="4"/>
      <c r="O20" s="5"/>
      <c r="P20" s="6"/>
      <c r="Q20" s="6"/>
      <c r="R20" s="6"/>
      <c r="S20" s="6"/>
      <c r="T20" s="11"/>
      <c r="W20" s="259"/>
      <c r="X20" s="260"/>
      <c r="Y20" s="260"/>
      <c r="Z20" s="260"/>
      <c r="AA20" s="260"/>
      <c r="AB20" s="260"/>
      <c r="AC20" s="260"/>
      <c r="AD20" s="260"/>
      <c r="AE20" s="260"/>
      <c r="AF20" s="260"/>
      <c r="AG20" s="260"/>
      <c r="AH20" s="260"/>
      <c r="AI20" s="260"/>
      <c r="AJ20" s="260"/>
      <c r="AK20" s="260"/>
      <c r="AL20" s="260"/>
      <c r="AM20" s="260"/>
      <c r="AN20" s="260"/>
      <c r="AO20" s="260"/>
      <c r="AP20" s="260"/>
      <c r="AQ20" s="260"/>
      <c r="AR20" s="260"/>
      <c r="AS20" s="260"/>
      <c r="AT20" s="260"/>
      <c r="AU20" s="260"/>
      <c r="AV20" s="260"/>
      <c r="AW20" s="260"/>
      <c r="AX20" s="261"/>
    </row>
    <row r="21" spans="1:61" s="53" customFormat="1" ht="20.149999999999999" customHeight="1" x14ac:dyDescent="0.2">
      <c r="A21" s="273"/>
      <c r="B21" s="227" t="s">
        <v>50</v>
      </c>
      <c r="C21" s="228"/>
      <c r="D21" s="228"/>
      <c r="E21" s="228"/>
      <c r="F21" s="228"/>
      <c r="G21" s="228"/>
      <c r="H21" s="228"/>
      <c r="I21" s="228"/>
      <c r="J21" s="228"/>
      <c r="K21" s="228"/>
      <c r="L21" s="229"/>
      <c r="M21" s="123">
        <f t="shared" si="0"/>
        <v>0</v>
      </c>
      <c r="N21" s="7"/>
      <c r="O21" s="8"/>
      <c r="P21" s="9"/>
      <c r="Q21" s="9"/>
      <c r="R21" s="9"/>
      <c r="S21" s="9"/>
      <c r="T21" s="12"/>
      <c r="W21" s="262"/>
      <c r="X21" s="263"/>
      <c r="Y21" s="263"/>
      <c r="Z21" s="263"/>
      <c r="AA21" s="263"/>
      <c r="AB21" s="263"/>
      <c r="AC21" s="263"/>
      <c r="AD21" s="263"/>
      <c r="AE21" s="263"/>
      <c r="AF21" s="263"/>
      <c r="AG21" s="263"/>
      <c r="AH21" s="263"/>
      <c r="AI21" s="263"/>
      <c r="AJ21" s="263"/>
      <c r="AK21" s="263"/>
      <c r="AL21" s="263"/>
      <c r="AM21" s="263"/>
      <c r="AN21" s="263"/>
      <c r="AO21" s="263"/>
      <c r="AP21" s="263"/>
      <c r="AQ21" s="263"/>
      <c r="AR21" s="263"/>
      <c r="AS21" s="263"/>
      <c r="AT21" s="263"/>
      <c r="AU21" s="263"/>
      <c r="AV21" s="263"/>
      <c r="AW21" s="263"/>
      <c r="AX21" s="264"/>
    </row>
    <row r="22" spans="1:61" s="53" customFormat="1" ht="20.149999999999999" customHeight="1" x14ac:dyDescent="0.2">
      <c r="A22" s="124"/>
      <c r="B22" s="124"/>
      <c r="C22" s="124"/>
      <c r="D22" s="124"/>
      <c r="E22" s="124"/>
      <c r="F22" s="124"/>
      <c r="G22" s="124"/>
      <c r="H22" s="124"/>
      <c r="I22" s="124"/>
      <c r="J22" s="124"/>
      <c r="K22" s="124"/>
      <c r="L22" s="124"/>
      <c r="M22" s="125"/>
      <c r="N22" s="126"/>
      <c r="O22" s="126"/>
      <c r="P22" s="126"/>
      <c r="Q22" s="126"/>
      <c r="R22" s="126"/>
      <c r="S22" s="126"/>
      <c r="T22" s="126"/>
      <c r="W22" s="262"/>
      <c r="X22" s="263"/>
      <c r="Y22" s="263"/>
      <c r="Z22" s="263"/>
      <c r="AA22" s="263"/>
      <c r="AB22" s="263"/>
      <c r="AC22" s="263"/>
      <c r="AD22" s="263"/>
      <c r="AE22" s="263"/>
      <c r="AF22" s="263"/>
      <c r="AG22" s="263"/>
      <c r="AH22" s="263"/>
      <c r="AI22" s="263"/>
      <c r="AJ22" s="263"/>
      <c r="AK22" s="263"/>
      <c r="AL22" s="263"/>
      <c r="AM22" s="263"/>
      <c r="AN22" s="263"/>
      <c r="AO22" s="263"/>
      <c r="AP22" s="263"/>
      <c r="AQ22" s="263"/>
      <c r="AR22" s="263"/>
      <c r="AS22" s="263"/>
      <c r="AT22" s="263"/>
      <c r="AU22" s="263"/>
      <c r="AV22" s="263"/>
      <c r="AW22" s="263"/>
      <c r="AX22" s="264"/>
    </row>
    <row r="23" spans="1:61" s="53" customFormat="1" ht="20.149999999999999" customHeight="1" x14ac:dyDescent="0.2">
      <c r="A23" s="124"/>
      <c r="B23" s="124"/>
      <c r="C23" s="124"/>
      <c r="D23" s="124"/>
      <c r="E23" s="124"/>
      <c r="F23" s="124"/>
      <c r="G23" s="124"/>
      <c r="H23" s="124"/>
      <c r="I23" s="124"/>
      <c r="J23" s="124"/>
      <c r="K23" s="124"/>
      <c r="L23" s="124"/>
      <c r="M23" s="125"/>
      <c r="N23" s="126"/>
      <c r="O23" s="126"/>
      <c r="P23" s="126"/>
      <c r="Q23" s="126"/>
      <c r="R23" s="126"/>
      <c r="S23" s="126"/>
      <c r="T23" s="126"/>
      <c r="W23" s="262"/>
      <c r="X23" s="263"/>
      <c r="Y23" s="263"/>
      <c r="Z23" s="263"/>
      <c r="AA23" s="263"/>
      <c r="AB23" s="263"/>
      <c r="AC23" s="263"/>
      <c r="AD23" s="263"/>
      <c r="AE23" s="263"/>
      <c r="AF23" s="263"/>
      <c r="AG23" s="263"/>
      <c r="AH23" s="263"/>
      <c r="AI23" s="263"/>
      <c r="AJ23" s="263"/>
      <c r="AK23" s="263"/>
      <c r="AL23" s="263"/>
      <c r="AM23" s="263"/>
      <c r="AN23" s="263"/>
      <c r="AO23" s="263"/>
      <c r="AP23" s="263"/>
      <c r="AQ23" s="263"/>
      <c r="AR23" s="263"/>
      <c r="AS23" s="263"/>
      <c r="AT23" s="263"/>
      <c r="AU23" s="263"/>
      <c r="AV23" s="263"/>
      <c r="AW23" s="263"/>
      <c r="AX23" s="264"/>
    </row>
    <row r="24" spans="1:61" s="53" customFormat="1" ht="20.149999999999999" customHeight="1" x14ac:dyDescent="0.2">
      <c r="A24" s="124"/>
      <c r="B24" s="124"/>
      <c r="C24" s="124"/>
      <c r="D24" s="124"/>
      <c r="E24" s="124"/>
      <c r="F24" s="124"/>
      <c r="G24" s="124"/>
      <c r="H24" s="124"/>
      <c r="I24" s="124"/>
      <c r="J24" s="124"/>
      <c r="K24" s="124"/>
      <c r="L24" s="124"/>
      <c r="M24" s="125"/>
      <c r="N24" s="126"/>
      <c r="O24" s="126"/>
      <c r="P24" s="126"/>
      <c r="Q24" s="126"/>
      <c r="R24" s="126"/>
      <c r="S24" s="126"/>
      <c r="T24" s="126"/>
      <c r="W24" s="265"/>
      <c r="X24" s="266"/>
      <c r="Y24" s="266"/>
      <c r="Z24" s="266"/>
      <c r="AA24" s="266"/>
      <c r="AB24" s="266"/>
      <c r="AC24" s="266"/>
      <c r="AD24" s="266"/>
      <c r="AE24" s="266"/>
      <c r="AF24" s="266"/>
      <c r="AG24" s="266"/>
      <c r="AH24" s="266"/>
      <c r="AI24" s="266"/>
      <c r="AJ24" s="266"/>
      <c r="AK24" s="266"/>
      <c r="AL24" s="266"/>
      <c r="AM24" s="266"/>
      <c r="AN24" s="266"/>
      <c r="AO24" s="266"/>
      <c r="AP24" s="266"/>
      <c r="AQ24" s="266"/>
      <c r="AR24" s="266"/>
      <c r="AS24" s="266"/>
      <c r="AT24" s="266"/>
      <c r="AU24" s="266"/>
      <c r="AV24" s="266"/>
      <c r="AW24" s="266"/>
      <c r="AX24" s="267"/>
    </row>
    <row r="25" spans="1:61" s="58" customFormat="1" x14ac:dyDescent="0.2">
      <c r="A25" s="127"/>
      <c r="B25" s="127"/>
      <c r="C25" s="127"/>
      <c r="D25" s="127"/>
      <c r="E25" s="127"/>
      <c r="F25" s="127"/>
      <c r="G25" s="127"/>
      <c r="H25" s="127"/>
      <c r="I25" s="127"/>
      <c r="J25" s="127"/>
      <c r="K25" s="127"/>
      <c r="L25" s="127"/>
      <c r="M25" s="127"/>
      <c r="N25" s="55"/>
      <c r="O25" s="55"/>
      <c r="P25" s="55"/>
      <c r="Q25" s="55"/>
      <c r="R25" s="55"/>
      <c r="S25" s="55"/>
      <c r="T25" s="55"/>
      <c r="U25" s="55"/>
      <c r="V25" s="128"/>
    </row>
    <row r="26" spans="1:61" s="58" customFormat="1" ht="18" customHeight="1" x14ac:dyDescent="0.2">
      <c r="A26" s="247" t="s">
        <v>51</v>
      </c>
      <c r="B26" s="247"/>
      <c r="C26" s="247"/>
      <c r="D26" s="247"/>
      <c r="E26" s="247"/>
      <c r="F26" s="247"/>
      <c r="G26" s="247"/>
      <c r="H26" s="247"/>
      <c r="I26" s="247"/>
      <c r="J26" s="247"/>
      <c r="K26" s="247"/>
      <c r="L26" s="247"/>
    </row>
    <row r="27" spans="1:61" s="58" customFormat="1" ht="18" customHeight="1" x14ac:dyDescent="0.2">
      <c r="A27" s="248" t="s">
        <v>52</v>
      </c>
      <c r="B27" s="249"/>
      <c r="C27" s="252" t="s">
        <v>53</v>
      </c>
      <c r="D27" s="253"/>
      <c r="E27" s="253"/>
      <c r="F27" s="253"/>
      <c r="G27" s="253"/>
      <c r="H27" s="253"/>
      <c r="I27" s="254"/>
      <c r="J27" s="252" t="s">
        <v>54</v>
      </c>
      <c r="K27" s="253"/>
      <c r="L27" s="253"/>
      <c r="M27" s="253"/>
      <c r="N27" s="253"/>
      <c r="O27" s="253"/>
      <c r="P27" s="254"/>
      <c r="Q27" s="252" t="s">
        <v>55</v>
      </c>
      <c r="R27" s="253"/>
      <c r="S27" s="253"/>
      <c r="T27" s="253"/>
      <c r="U27" s="253"/>
      <c r="V27" s="253"/>
      <c r="W27" s="254"/>
      <c r="X27" s="252" t="s">
        <v>56</v>
      </c>
      <c r="Y27" s="253"/>
      <c r="Z27" s="253"/>
      <c r="AA27" s="253"/>
      <c r="AB27" s="253"/>
      <c r="AC27" s="253"/>
      <c r="AD27" s="254"/>
      <c r="AE27" s="252" t="s">
        <v>57</v>
      </c>
      <c r="AF27" s="253"/>
      <c r="AG27" s="253"/>
      <c r="AH27" s="253"/>
      <c r="AI27" s="253"/>
      <c r="AJ27" s="253"/>
      <c r="AK27" s="254"/>
      <c r="AL27" s="252" t="s">
        <v>58</v>
      </c>
      <c r="AM27" s="253"/>
      <c r="AN27" s="253"/>
      <c r="AO27" s="253"/>
      <c r="AP27" s="253"/>
      <c r="AQ27" s="253"/>
      <c r="AR27" s="254"/>
      <c r="AS27" s="252" t="s">
        <v>59</v>
      </c>
      <c r="AT27" s="253"/>
      <c r="AU27" s="253"/>
      <c r="AV27" s="253"/>
      <c r="AW27" s="253"/>
      <c r="AX27" s="253"/>
      <c r="AY27" s="254"/>
    </row>
    <row r="28" spans="1:61" s="58" customFormat="1" ht="18" customHeight="1" x14ac:dyDescent="0.2">
      <c r="A28" s="250"/>
      <c r="B28" s="251"/>
      <c r="C28" s="129" t="s">
        <v>60</v>
      </c>
      <c r="D28" s="130" t="s">
        <v>61</v>
      </c>
      <c r="E28" s="131" t="s">
        <v>62</v>
      </c>
      <c r="F28" s="131" t="s">
        <v>63</v>
      </c>
      <c r="G28" s="131" t="s">
        <v>64</v>
      </c>
      <c r="H28" s="132" t="s">
        <v>65</v>
      </c>
      <c r="I28" s="133" t="s">
        <v>9</v>
      </c>
      <c r="J28" s="129" t="s">
        <v>60</v>
      </c>
      <c r="K28" s="130" t="s">
        <v>61</v>
      </c>
      <c r="L28" s="131" t="s">
        <v>62</v>
      </c>
      <c r="M28" s="131" t="s">
        <v>63</v>
      </c>
      <c r="N28" s="131" t="s">
        <v>64</v>
      </c>
      <c r="O28" s="132" t="s">
        <v>65</v>
      </c>
      <c r="P28" s="133" t="s">
        <v>9</v>
      </c>
      <c r="Q28" s="129" t="s">
        <v>60</v>
      </c>
      <c r="R28" s="130" t="s">
        <v>61</v>
      </c>
      <c r="S28" s="131" t="s">
        <v>62</v>
      </c>
      <c r="T28" s="131" t="s">
        <v>63</v>
      </c>
      <c r="U28" s="131" t="s">
        <v>64</v>
      </c>
      <c r="V28" s="132" t="s">
        <v>65</v>
      </c>
      <c r="W28" s="133" t="s">
        <v>9</v>
      </c>
      <c r="X28" s="129" t="s">
        <v>60</v>
      </c>
      <c r="Y28" s="130" t="s">
        <v>61</v>
      </c>
      <c r="Z28" s="131" t="s">
        <v>62</v>
      </c>
      <c r="AA28" s="131" t="s">
        <v>63</v>
      </c>
      <c r="AB28" s="131" t="s">
        <v>64</v>
      </c>
      <c r="AC28" s="132" t="s">
        <v>65</v>
      </c>
      <c r="AD28" s="133" t="s">
        <v>9</v>
      </c>
      <c r="AE28" s="129" t="s">
        <v>60</v>
      </c>
      <c r="AF28" s="130" t="s">
        <v>61</v>
      </c>
      <c r="AG28" s="131" t="s">
        <v>62</v>
      </c>
      <c r="AH28" s="131" t="s">
        <v>63</v>
      </c>
      <c r="AI28" s="131" t="s">
        <v>64</v>
      </c>
      <c r="AJ28" s="132" t="s">
        <v>65</v>
      </c>
      <c r="AK28" s="133" t="s">
        <v>9</v>
      </c>
      <c r="AL28" s="129" t="s">
        <v>60</v>
      </c>
      <c r="AM28" s="130" t="s">
        <v>61</v>
      </c>
      <c r="AN28" s="131" t="s">
        <v>62</v>
      </c>
      <c r="AO28" s="131" t="s">
        <v>63</v>
      </c>
      <c r="AP28" s="131" t="s">
        <v>64</v>
      </c>
      <c r="AQ28" s="132" t="s">
        <v>65</v>
      </c>
      <c r="AR28" s="133" t="s">
        <v>9</v>
      </c>
      <c r="AS28" s="129" t="s">
        <v>60</v>
      </c>
      <c r="AT28" s="130" t="s">
        <v>61</v>
      </c>
      <c r="AU28" s="131" t="s">
        <v>62</v>
      </c>
      <c r="AV28" s="131" t="s">
        <v>63</v>
      </c>
      <c r="AW28" s="131" t="s">
        <v>64</v>
      </c>
      <c r="AX28" s="132" t="s">
        <v>65</v>
      </c>
      <c r="AY28" s="133" t="s">
        <v>9</v>
      </c>
    </row>
    <row r="29" spans="1:61" s="58" customFormat="1" ht="18" customHeight="1" x14ac:dyDescent="0.2">
      <c r="A29" s="255" t="s">
        <v>66</v>
      </c>
      <c r="B29" s="256"/>
      <c r="C29" s="18"/>
      <c r="D29" s="19"/>
      <c r="E29" s="20"/>
      <c r="F29" s="20"/>
      <c r="G29" s="20"/>
      <c r="H29" s="21"/>
      <c r="I29" s="138">
        <f>SUM(C29:H29)</f>
        <v>0</v>
      </c>
      <c r="J29" s="18"/>
      <c r="K29" s="19"/>
      <c r="L29" s="20"/>
      <c r="M29" s="20"/>
      <c r="N29" s="20"/>
      <c r="O29" s="21"/>
      <c r="P29" s="138">
        <f>SUM(J29:O29)</f>
        <v>0</v>
      </c>
      <c r="Q29" s="18"/>
      <c r="R29" s="19"/>
      <c r="S29" s="20"/>
      <c r="T29" s="20"/>
      <c r="U29" s="20"/>
      <c r="V29" s="21"/>
      <c r="W29" s="138">
        <f>SUM(Q29:V29)</f>
        <v>0</v>
      </c>
      <c r="X29" s="18"/>
      <c r="Y29" s="19"/>
      <c r="Z29" s="20"/>
      <c r="AA29" s="20"/>
      <c r="AB29" s="20"/>
      <c r="AC29" s="21"/>
      <c r="AD29" s="138">
        <f>SUM(X29:AC29)</f>
        <v>0</v>
      </c>
      <c r="AE29" s="18"/>
      <c r="AF29" s="19"/>
      <c r="AG29" s="20"/>
      <c r="AH29" s="20"/>
      <c r="AI29" s="20"/>
      <c r="AJ29" s="21"/>
      <c r="AK29" s="138">
        <f>SUM(AE29:AJ29)</f>
        <v>0</v>
      </c>
      <c r="AL29" s="18"/>
      <c r="AM29" s="19"/>
      <c r="AN29" s="20"/>
      <c r="AO29" s="20"/>
      <c r="AP29" s="20"/>
      <c r="AQ29" s="21"/>
      <c r="AR29" s="138">
        <f>SUM(AL29:AQ29)</f>
        <v>0</v>
      </c>
      <c r="AS29" s="18"/>
      <c r="AT29" s="19"/>
      <c r="AU29" s="20"/>
      <c r="AV29" s="20"/>
      <c r="AW29" s="20"/>
      <c r="AX29" s="21"/>
      <c r="AY29" s="138">
        <f>SUM(AS29:AX29)</f>
        <v>0</v>
      </c>
    </row>
    <row r="30" spans="1:61" s="58" customFormat="1" ht="18" customHeight="1" thickBot="1" x14ac:dyDescent="0.25">
      <c r="A30" s="257" t="s">
        <v>67</v>
      </c>
      <c r="B30" s="258"/>
      <c r="C30" s="22"/>
      <c r="D30" s="23"/>
      <c r="E30" s="24"/>
      <c r="F30" s="24"/>
      <c r="G30" s="24"/>
      <c r="H30" s="25"/>
      <c r="I30" s="138">
        <f>SUM(C30:H30)</f>
        <v>0</v>
      </c>
      <c r="J30" s="22"/>
      <c r="K30" s="23"/>
      <c r="L30" s="24"/>
      <c r="M30" s="24"/>
      <c r="N30" s="24"/>
      <c r="O30" s="25"/>
      <c r="P30" s="138">
        <f>SUM(J30:O30)</f>
        <v>0</v>
      </c>
      <c r="Q30" s="22"/>
      <c r="R30" s="23"/>
      <c r="S30" s="24"/>
      <c r="T30" s="24"/>
      <c r="U30" s="24"/>
      <c r="V30" s="25"/>
      <c r="W30" s="138">
        <f>SUM(Q30:V30)</f>
        <v>0</v>
      </c>
      <c r="X30" s="22"/>
      <c r="Y30" s="23"/>
      <c r="Z30" s="24"/>
      <c r="AA30" s="24"/>
      <c r="AB30" s="24"/>
      <c r="AC30" s="25"/>
      <c r="AD30" s="138">
        <f>SUM(X30:AC30)</f>
        <v>0</v>
      </c>
      <c r="AE30" s="22"/>
      <c r="AF30" s="23"/>
      <c r="AG30" s="24"/>
      <c r="AH30" s="24"/>
      <c r="AI30" s="24"/>
      <c r="AJ30" s="25"/>
      <c r="AK30" s="138">
        <f>SUM(AE30:AJ30)</f>
        <v>0</v>
      </c>
      <c r="AL30" s="22"/>
      <c r="AM30" s="23"/>
      <c r="AN30" s="24"/>
      <c r="AO30" s="24"/>
      <c r="AP30" s="24"/>
      <c r="AQ30" s="25"/>
      <c r="AR30" s="138">
        <f>SUM(AL30:AQ30)</f>
        <v>0</v>
      </c>
      <c r="AS30" s="22"/>
      <c r="AT30" s="23"/>
      <c r="AU30" s="24"/>
      <c r="AV30" s="24"/>
      <c r="AW30" s="24"/>
      <c r="AX30" s="25"/>
      <c r="AY30" s="138">
        <f>SUM(AS30:AX30)</f>
        <v>0</v>
      </c>
    </row>
    <row r="31" spans="1:61" s="58" customFormat="1" ht="18" customHeight="1" thickTop="1" x14ac:dyDescent="0.2">
      <c r="A31" s="245" t="s">
        <v>9</v>
      </c>
      <c r="B31" s="246"/>
      <c r="C31" s="143">
        <f t="shared" ref="C31:AY31" si="6">SUM(C29:C30)</f>
        <v>0</v>
      </c>
      <c r="D31" s="143">
        <f t="shared" si="6"/>
        <v>0</v>
      </c>
      <c r="E31" s="143">
        <f t="shared" si="6"/>
        <v>0</v>
      </c>
      <c r="F31" s="143">
        <f t="shared" si="6"/>
        <v>0</v>
      </c>
      <c r="G31" s="143">
        <f t="shared" si="6"/>
        <v>0</v>
      </c>
      <c r="H31" s="143">
        <f t="shared" si="6"/>
        <v>0</v>
      </c>
      <c r="I31" s="144">
        <f t="shared" si="6"/>
        <v>0</v>
      </c>
      <c r="J31" s="143">
        <f t="shared" si="6"/>
        <v>0</v>
      </c>
      <c r="K31" s="143">
        <f t="shared" si="6"/>
        <v>0</v>
      </c>
      <c r="L31" s="143">
        <f t="shared" si="6"/>
        <v>0</v>
      </c>
      <c r="M31" s="143">
        <f t="shared" si="6"/>
        <v>0</v>
      </c>
      <c r="N31" s="143">
        <f t="shared" si="6"/>
        <v>0</v>
      </c>
      <c r="O31" s="143">
        <f t="shared" si="6"/>
        <v>0</v>
      </c>
      <c r="P31" s="144">
        <f t="shared" si="6"/>
        <v>0</v>
      </c>
      <c r="Q31" s="143">
        <f t="shared" si="6"/>
        <v>0</v>
      </c>
      <c r="R31" s="143">
        <f t="shared" si="6"/>
        <v>0</v>
      </c>
      <c r="S31" s="143">
        <f t="shared" si="6"/>
        <v>0</v>
      </c>
      <c r="T31" s="143">
        <f t="shared" si="6"/>
        <v>0</v>
      </c>
      <c r="U31" s="143">
        <f t="shared" si="6"/>
        <v>0</v>
      </c>
      <c r="V31" s="143">
        <f t="shared" si="6"/>
        <v>0</v>
      </c>
      <c r="W31" s="144">
        <f t="shared" si="6"/>
        <v>0</v>
      </c>
      <c r="X31" s="143">
        <f t="shared" si="6"/>
        <v>0</v>
      </c>
      <c r="Y31" s="143">
        <f t="shared" si="6"/>
        <v>0</v>
      </c>
      <c r="Z31" s="143">
        <f t="shared" si="6"/>
        <v>0</v>
      </c>
      <c r="AA31" s="143">
        <f t="shared" si="6"/>
        <v>0</v>
      </c>
      <c r="AB31" s="143">
        <f t="shared" si="6"/>
        <v>0</v>
      </c>
      <c r="AC31" s="143">
        <f t="shared" si="6"/>
        <v>0</v>
      </c>
      <c r="AD31" s="144">
        <f t="shared" si="6"/>
        <v>0</v>
      </c>
      <c r="AE31" s="143">
        <f t="shared" si="6"/>
        <v>0</v>
      </c>
      <c r="AF31" s="143">
        <f t="shared" si="6"/>
        <v>0</v>
      </c>
      <c r="AG31" s="143">
        <f t="shared" si="6"/>
        <v>0</v>
      </c>
      <c r="AH31" s="143">
        <f t="shared" si="6"/>
        <v>0</v>
      </c>
      <c r="AI31" s="143">
        <f t="shared" si="6"/>
        <v>0</v>
      </c>
      <c r="AJ31" s="143">
        <f t="shared" si="6"/>
        <v>0</v>
      </c>
      <c r="AK31" s="144">
        <f t="shared" si="6"/>
        <v>0</v>
      </c>
      <c r="AL31" s="143">
        <f t="shared" si="6"/>
        <v>0</v>
      </c>
      <c r="AM31" s="143">
        <f t="shared" si="6"/>
        <v>0</v>
      </c>
      <c r="AN31" s="143">
        <f t="shared" si="6"/>
        <v>0</v>
      </c>
      <c r="AO31" s="143">
        <f t="shared" si="6"/>
        <v>0</v>
      </c>
      <c r="AP31" s="143">
        <f t="shared" si="6"/>
        <v>0</v>
      </c>
      <c r="AQ31" s="143">
        <f t="shared" si="6"/>
        <v>0</v>
      </c>
      <c r="AR31" s="144">
        <f t="shared" si="6"/>
        <v>0</v>
      </c>
      <c r="AS31" s="143">
        <f t="shared" si="6"/>
        <v>0</v>
      </c>
      <c r="AT31" s="143">
        <f t="shared" si="6"/>
        <v>0</v>
      </c>
      <c r="AU31" s="143">
        <f t="shared" si="6"/>
        <v>0</v>
      </c>
      <c r="AV31" s="143">
        <f t="shared" si="6"/>
        <v>0</v>
      </c>
      <c r="AW31" s="143">
        <f t="shared" si="6"/>
        <v>0</v>
      </c>
      <c r="AX31" s="143">
        <f t="shared" si="6"/>
        <v>0</v>
      </c>
      <c r="AY31" s="144">
        <f t="shared" si="6"/>
        <v>0</v>
      </c>
    </row>
    <row r="32" spans="1:61" s="58" customFormat="1" ht="4.5" customHeight="1" x14ac:dyDescent="0.2">
      <c r="D32" s="127"/>
      <c r="F32" s="127"/>
      <c r="BG32" s="127"/>
      <c r="BH32" s="127"/>
      <c r="BI32" s="127"/>
    </row>
    <row r="33" spans="1:57" s="58" customFormat="1" ht="18" customHeight="1" x14ac:dyDescent="0.2">
      <c r="A33" s="248" t="s">
        <v>52</v>
      </c>
      <c r="B33" s="249"/>
      <c r="C33" s="252" t="s">
        <v>68</v>
      </c>
      <c r="D33" s="253"/>
      <c r="E33" s="253"/>
      <c r="F33" s="253"/>
      <c r="G33" s="253"/>
      <c r="H33" s="253"/>
      <c r="I33" s="254"/>
      <c r="J33" s="252" t="s">
        <v>69</v>
      </c>
      <c r="K33" s="253"/>
      <c r="L33" s="253"/>
      <c r="M33" s="253"/>
      <c r="N33" s="253"/>
      <c r="O33" s="253"/>
      <c r="P33" s="254"/>
      <c r="Q33" s="252" t="s">
        <v>70</v>
      </c>
      <c r="R33" s="253"/>
      <c r="S33" s="253"/>
      <c r="T33" s="253"/>
      <c r="U33" s="253"/>
      <c r="V33" s="253"/>
      <c r="W33" s="254"/>
      <c r="X33" s="252" t="s">
        <v>71</v>
      </c>
      <c r="Y33" s="253"/>
      <c r="Z33" s="253"/>
      <c r="AA33" s="253"/>
      <c r="AB33" s="253"/>
      <c r="AC33" s="253"/>
      <c r="AD33" s="254"/>
      <c r="AE33" s="252" t="s">
        <v>72</v>
      </c>
      <c r="AF33" s="253"/>
      <c r="AG33" s="253"/>
      <c r="AH33" s="253"/>
      <c r="AI33" s="253"/>
      <c r="AJ33" s="253"/>
      <c r="AK33" s="254"/>
      <c r="AL33" s="252" t="s">
        <v>73</v>
      </c>
      <c r="AM33" s="253"/>
      <c r="AN33" s="253"/>
      <c r="AO33" s="253"/>
      <c r="AP33" s="253"/>
      <c r="AQ33" s="253"/>
      <c r="AR33" s="254"/>
    </row>
    <row r="34" spans="1:57" s="58" customFormat="1" ht="18" customHeight="1" x14ac:dyDescent="0.2">
      <c r="A34" s="250"/>
      <c r="B34" s="251"/>
      <c r="C34" s="129" t="s">
        <v>60</v>
      </c>
      <c r="D34" s="130" t="s">
        <v>61</v>
      </c>
      <c r="E34" s="131" t="s">
        <v>62</v>
      </c>
      <c r="F34" s="131" t="s">
        <v>63</v>
      </c>
      <c r="G34" s="131" t="s">
        <v>64</v>
      </c>
      <c r="H34" s="132" t="s">
        <v>65</v>
      </c>
      <c r="I34" s="133" t="s">
        <v>9</v>
      </c>
      <c r="J34" s="129" t="s">
        <v>60</v>
      </c>
      <c r="K34" s="130" t="s">
        <v>61</v>
      </c>
      <c r="L34" s="131" t="s">
        <v>62</v>
      </c>
      <c r="M34" s="131" t="s">
        <v>63</v>
      </c>
      <c r="N34" s="131" t="s">
        <v>64</v>
      </c>
      <c r="O34" s="132" t="s">
        <v>65</v>
      </c>
      <c r="P34" s="133" t="s">
        <v>9</v>
      </c>
      <c r="Q34" s="129" t="s">
        <v>60</v>
      </c>
      <c r="R34" s="130" t="s">
        <v>61</v>
      </c>
      <c r="S34" s="131" t="s">
        <v>62</v>
      </c>
      <c r="T34" s="131" t="s">
        <v>63</v>
      </c>
      <c r="U34" s="131" t="s">
        <v>64</v>
      </c>
      <c r="V34" s="132" t="s">
        <v>65</v>
      </c>
      <c r="W34" s="133" t="s">
        <v>9</v>
      </c>
      <c r="X34" s="129" t="s">
        <v>60</v>
      </c>
      <c r="Y34" s="130" t="s">
        <v>61</v>
      </c>
      <c r="Z34" s="131" t="s">
        <v>62</v>
      </c>
      <c r="AA34" s="131" t="s">
        <v>63</v>
      </c>
      <c r="AB34" s="131" t="s">
        <v>64</v>
      </c>
      <c r="AC34" s="132" t="s">
        <v>65</v>
      </c>
      <c r="AD34" s="133" t="s">
        <v>9</v>
      </c>
      <c r="AE34" s="129" t="s">
        <v>60</v>
      </c>
      <c r="AF34" s="130" t="s">
        <v>61</v>
      </c>
      <c r="AG34" s="131" t="s">
        <v>62</v>
      </c>
      <c r="AH34" s="131" t="s">
        <v>63</v>
      </c>
      <c r="AI34" s="131" t="s">
        <v>64</v>
      </c>
      <c r="AJ34" s="132" t="s">
        <v>65</v>
      </c>
      <c r="AK34" s="133" t="s">
        <v>9</v>
      </c>
      <c r="AL34" s="129" t="s">
        <v>60</v>
      </c>
      <c r="AM34" s="130" t="s">
        <v>61</v>
      </c>
      <c r="AN34" s="131" t="s">
        <v>62</v>
      </c>
      <c r="AO34" s="131" t="s">
        <v>63</v>
      </c>
      <c r="AP34" s="131" t="s">
        <v>64</v>
      </c>
      <c r="AQ34" s="132" t="s">
        <v>65</v>
      </c>
      <c r="AR34" s="133" t="s">
        <v>9</v>
      </c>
    </row>
    <row r="35" spans="1:57" s="58" customFormat="1" ht="18" customHeight="1" x14ac:dyDescent="0.2">
      <c r="A35" s="255" t="s">
        <v>66</v>
      </c>
      <c r="B35" s="256"/>
      <c r="C35" s="18"/>
      <c r="D35" s="19"/>
      <c r="E35" s="20"/>
      <c r="F35" s="20"/>
      <c r="G35" s="20"/>
      <c r="H35" s="21"/>
      <c r="I35" s="138">
        <f>SUM(C35:H35)</f>
        <v>0</v>
      </c>
      <c r="J35" s="18"/>
      <c r="K35" s="19"/>
      <c r="L35" s="20"/>
      <c r="M35" s="20"/>
      <c r="N35" s="20"/>
      <c r="O35" s="21"/>
      <c r="P35" s="138">
        <f>SUM(J35:O35)</f>
        <v>0</v>
      </c>
      <c r="Q35" s="18"/>
      <c r="R35" s="19"/>
      <c r="S35" s="20"/>
      <c r="T35" s="20"/>
      <c r="U35" s="20"/>
      <c r="V35" s="21"/>
      <c r="W35" s="138">
        <f>SUM(Q35:V35)</f>
        <v>0</v>
      </c>
      <c r="X35" s="18"/>
      <c r="Y35" s="19"/>
      <c r="Z35" s="20"/>
      <c r="AA35" s="20"/>
      <c r="AB35" s="20"/>
      <c r="AC35" s="21"/>
      <c r="AD35" s="138">
        <f>SUM(X35:AC35)</f>
        <v>0</v>
      </c>
      <c r="AE35" s="18"/>
      <c r="AF35" s="19"/>
      <c r="AG35" s="20"/>
      <c r="AH35" s="20"/>
      <c r="AI35" s="20"/>
      <c r="AJ35" s="21"/>
      <c r="AK35" s="138">
        <f>SUM(AE35:AJ35)</f>
        <v>0</v>
      </c>
      <c r="AL35" s="145">
        <f>SUM(C29,J29,Q29,X29,AE29,AL29,AS29,C35,J35,Q35,X35,AE35)</f>
        <v>0</v>
      </c>
      <c r="AM35" s="146">
        <f t="shared" ref="AL35:AQ36" si="7">SUM(D29,K29,R29,Y29,AF29,AM29,AT29,D35,K35,R35,Y35,AF35)</f>
        <v>0</v>
      </c>
      <c r="AN35" s="146">
        <f t="shared" si="7"/>
        <v>0</v>
      </c>
      <c r="AO35" s="146">
        <f t="shared" si="7"/>
        <v>0</v>
      </c>
      <c r="AP35" s="146">
        <f t="shared" si="7"/>
        <v>0</v>
      </c>
      <c r="AQ35" s="147">
        <f t="shared" si="7"/>
        <v>0</v>
      </c>
      <c r="AR35" s="138">
        <f>SUM(AL35:AQ35)</f>
        <v>0</v>
      </c>
    </row>
    <row r="36" spans="1:57" s="58" customFormat="1" ht="18" customHeight="1" thickBot="1" x14ac:dyDescent="0.25">
      <c r="A36" s="257" t="s">
        <v>67</v>
      </c>
      <c r="B36" s="258"/>
      <c r="C36" s="22"/>
      <c r="D36" s="23"/>
      <c r="E36" s="24"/>
      <c r="F36" s="24"/>
      <c r="G36" s="24"/>
      <c r="H36" s="25"/>
      <c r="I36" s="138">
        <f>SUM(C36:H36)</f>
        <v>0</v>
      </c>
      <c r="J36" s="22"/>
      <c r="K36" s="23"/>
      <c r="L36" s="24"/>
      <c r="M36" s="24"/>
      <c r="N36" s="24"/>
      <c r="O36" s="25"/>
      <c r="P36" s="138">
        <f>SUM(J36:O36)</f>
        <v>0</v>
      </c>
      <c r="Q36" s="22"/>
      <c r="R36" s="23"/>
      <c r="S36" s="24"/>
      <c r="T36" s="24"/>
      <c r="U36" s="24"/>
      <c r="V36" s="25"/>
      <c r="W36" s="138">
        <f>SUM(Q36:V36)</f>
        <v>0</v>
      </c>
      <c r="X36" s="22"/>
      <c r="Y36" s="23"/>
      <c r="Z36" s="24"/>
      <c r="AA36" s="24"/>
      <c r="AB36" s="24"/>
      <c r="AC36" s="25"/>
      <c r="AD36" s="138">
        <f>SUM(X36:AC36)</f>
        <v>0</v>
      </c>
      <c r="AE36" s="22"/>
      <c r="AF36" s="23"/>
      <c r="AG36" s="24"/>
      <c r="AH36" s="24"/>
      <c r="AI36" s="24"/>
      <c r="AJ36" s="25"/>
      <c r="AK36" s="138">
        <f>SUM(AE36:AJ36)</f>
        <v>0</v>
      </c>
      <c r="AL36" s="148">
        <f t="shared" si="7"/>
        <v>0</v>
      </c>
      <c r="AM36" s="149">
        <f t="shared" si="7"/>
        <v>0</v>
      </c>
      <c r="AN36" s="149">
        <f t="shared" si="7"/>
        <v>0</v>
      </c>
      <c r="AO36" s="149">
        <f t="shared" si="7"/>
        <v>0</v>
      </c>
      <c r="AP36" s="149">
        <f t="shared" si="7"/>
        <v>0</v>
      </c>
      <c r="AQ36" s="150">
        <f t="shared" si="7"/>
        <v>0</v>
      </c>
      <c r="AR36" s="138">
        <f>SUM(AL36:AQ36)</f>
        <v>0</v>
      </c>
    </row>
    <row r="37" spans="1:57" s="58" customFormat="1" ht="18" customHeight="1" thickTop="1" x14ac:dyDescent="0.2">
      <c r="A37" s="245" t="s">
        <v>9</v>
      </c>
      <c r="B37" s="246"/>
      <c r="C37" s="143">
        <f t="shared" ref="C37:AR37" si="8">SUM(C35:C36)</f>
        <v>0</v>
      </c>
      <c r="D37" s="143">
        <f t="shared" si="8"/>
        <v>0</v>
      </c>
      <c r="E37" s="143">
        <f t="shared" si="8"/>
        <v>0</v>
      </c>
      <c r="F37" s="143">
        <f t="shared" si="8"/>
        <v>0</v>
      </c>
      <c r="G37" s="143">
        <f t="shared" si="8"/>
        <v>0</v>
      </c>
      <c r="H37" s="143">
        <f t="shared" si="8"/>
        <v>0</v>
      </c>
      <c r="I37" s="144">
        <f t="shared" si="8"/>
        <v>0</v>
      </c>
      <c r="J37" s="143">
        <f t="shared" si="8"/>
        <v>0</v>
      </c>
      <c r="K37" s="143">
        <f t="shared" si="8"/>
        <v>0</v>
      </c>
      <c r="L37" s="143">
        <f t="shared" si="8"/>
        <v>0</v>
      </c>
      <c r="M37" s="143">
        <f t="shared" si="8"/>
        <v>0</v>
      </c>
      <c r="N37" s="143">
        <f t="shared" si="8"/>
        <v>0</v>
      </c>
      <c r="O37" s="143">
        <f t="shared" si="8"/>
        <v>0</v>
      </c>
      <c r="P37" s="144">
        <f t="shared" si="8"/>
        <v>0</v>
      </c>
      <c r="Q37" s="143">
        <f t="shared" si="8"/>
        <v>0</v>
      </c>
      <c r="R37" s="143">
        <f t="shared" si="8"/>
        <v>0</v>
      </c>
      <c r="S37" s="143">
        <f t="shared" si="8"/>
        <v>0</v>
      </c>
      <c r="T37" s="143">
        <f t="shared" si="8"/>
        <v>0</v>
      </c>
      <c r="U37" s="143">
        <f t="shared" si="8"/>
        <v>0</v>
      </c>
      <c r="V37" s="143">
        <f t="shared" si="8"/>
        <v>0</v>
      </c>
      <c r="W37" s="144">
        <f t="shared" si="8"/>
        <v>0</v>
      </c>
      <c r="X37" s="143">
        <f t="shared" si="8"/>
        <v>0</v>
      </c>
      <c r="Y37" s="143">
        <f t="shared" si="8"/>
        <v>0</v>
      </c>
      <c r="Z37" s="143">
        <f t="shared" si="8"/>
        <v>0</v>
      </c>
      <c r="AA37" s="143">
        <f t="shared" si="8"/>
        <v>0</v>
      </c>
      <c r="AB37" s="143">
        <f t="shared" si="8"/>
        <v>0</v>
      </c>
      <c r="AC37" s="143">
        <f t="shared" si="8"/>
        <v>0</v>
      </c>
      <c r="AD37" s="144">
        <f t="shared" si="8"/>
        <v>0</v>
      </c>
      <c r="AE37" s="143">
        <f t="shared" si="8"/>
        <v>0</v>
      </c>
      <c r="AF37" s="143">
        <f t="shared" si="8"/>
        <v>0</v>
      </c>
      <c r="AG37" s="143">
        <f t="shared" si="8"/>
        <v>0</v>
      </c>
      <c r="AH37" s="143">
        <f t="shared" si="8"/>
        <v>0</v>
      </c>
      <c r="AI37" s="143">
        <f t="shared" si="8"/>
        <v>0</v>
      </c>
      <c r="AJ37" s="143">
        <f t="shared" si="8"/>
        <v>0</v>
      </c>
      <c r="AK37" s="144">
        <f t="shared" si="8"/>
        <v>0</v>
      </c>
      <c r="AL37" s="143">
        <f t="shared" si="8"/>
        <v>0</v>
      </c>
      <c r="AM37" s="143">
        <f t="shared" si="8"/>
        <v>0</v>
      </c>
      <c r="AN37" s="143">
        <f t="shared" si="8"/>
        <v>0</v>
      </c>
      <c r="AO37" s="143">
        <f t="shared" si="8"/>
        <v>0</v>
      </c>
      <c r="AP37" s="143">
        <f t="shared" si="8"/>
        <v>0</v>
      </c>
      <c r="AQ37" s="143">
        <f t="shared" si="8"/>
        <v>0</v>
      </c>
      <c r="AR37" s="151">
        <f t="shared" si="8"/>
        <v>0</v>
      </c>
    </row>
    <row r="38" spans="1:57" s="58" customFormat="1" ht="4.5" customHeight="1" x14ac:dyDescent="0.2">
      <c r="D38" s="127"/>
      <c r="F38" s="127"/>
    </row>
    <row r="39" spans="1:57" s="58" customFormat="1" ht="18" customHeight="1" x14ac:dyDescent="0.2">
      <c r="A39" s="248" t="s">
        <v>52</v>
      </c>
      <c r="B39" s="249"/>
      <c r="C39" s="252" t="s">
        <v>42</v>
      </c>
      <c r="D39" s="253"/>
      <c r="E39" s="253"/>
      <c r="F39" s="253"/>
      <c r="G39" s="253"/>
      <c r="H39" s="253"/>
      <c r="I39" s="254"/>
      <c r="J39" s="252" t="s">
        <v>44</v>
      </c>
      <c r="K39" s="253"/>
      <c r="L39" s="253"/>
      <c r="M39" s="253"/>
      <c r="N39" s="253"/>
      <c r="O39" s="253"/>
      <c r="P39" s="254"/>
      <c r="Q39" s="252" t="s">
        <v>46</v>
      </c>
      <c r="R39" s="253"/>
      <c r="S39" s="253"/>
      <c r="T39" s="253"/>
      <c r="U39" s="253"/>
      <c r="V39" s="253"/>
      <c r="W39" s="254"/>
      <c r="X39" s="252" t="s">
        <v>47</v>
      </c>
      <c r="Y39" s="253"/>
      <c r="Z39" s="253"/>
      <c r="AA39" s="253"/>
      <c r="AB39" s="253"/>
      <c r="AC39" s="253"/>
      <c r="AD39" s="254"/>
      <c r="AE39" s="252" t="s">
        <v>49</v>
      </c>
      <c r="AF39" s="253"/>
      <c r="AG39" s="253"/>
      <c r="AH39" s="253"/>
      <c r="AI39" s="253"/>
      <c r="AJ39" s="253"/>
      <c r="AK39" s="254"/>
      <c r="AL39" s="252" t="s">
        <v>50</v>
      </c>
      <c r="AM39" s="253"/>
      <c r="AN39" s="253"/>
      <c r="AO39" s="253"/>
      <c r="AP39" s="253"/>
      <c r="AQ39" s="253"/>
      <c r="AR39" s="254"/>
      <c r="AS39" s="252" t="s">
        <v>9</v>
      </c>
      <c r="AT39" s="253"/>
      <c r="AU39" s="253"/>
      <c r="AV39" s="253"/>
      <c r="AW39" s="253"/>
      <c r="AX39" s="253"/>
      <c r="AY39" s="254"/>
      <c r="AZ39" s="152" t="s">
        <v>89</v>
      </c>
      <c r="BA39" s="153"/>
      <c r="BB39" s="153"/>
      <c r="BC39" s="153"/>
      <c r="BD39" s="154"/>
      <c r="BE39" s="155"/>
    </row>
    <row r="40" spans="1:57" s="58" customFormat="1" ht="18" customHeight="1" x14ac:dyDescent="0.2">
      <c r="A40" s="250"/>
      <c r="B40" s="251"/>
      <c r="C40" s="129" t="s">
        <v>60</v>
      </c>
      <c r="D40" s="130" t="s">
        <v>61</v>
      </c>
      <c r="E40" s="131" t="s">
        <v>62</v>
      </c>
      <c r="F40" s="131" t="s">
        <v>63</v>
      </c>
      <c r="G40" s="131" t="s">
        <v>64</v>
      </c>
      <c r="H40" s="132" t="s">
        <v>65</v>
      </c>
      <c r="I40" s="133" t="s">
        <v>9</v>
      </c>
      <c r="J40" s="129" t="s">
        <v>60</v>
      </c>
      <c r="K40" s="130" t="s">
        <v>61</v>
      </c>
      <c r="L40" s="131" t="s">
        <v>62</v>
      </c>
      <c r="M40" s="131" t="s">
        <v>63</v>
      </c>
      <c r="N40" s="131" t="s">
        <v>64</v>
      </c>
      <c r="O40" s="132" t="s">
        <v>65</v>
      </c>
      <c r="P40" s="133" t="s">
        <v>9</v>
      </c>
      <c r="Q40" s="129" t="s">
        <v>60</v>
      </c>
      <c r="R40" s="130" t="s">
        <v>61</v>
      </c>
      <c r="S40" s="131" t="s">
        <v>62</v>
      </c>
      <c r="T40" s="131" t="s">
        <v>63</v>
      </c>
      <c r="U40" s="131" t="s">
        <v>64</v>
      </c>
      <c r="V40" s="132" t="s">
        <v>65</v>
      </c>
      <c r="W40" s="133" t="s">
        <v>9</v>
      </c>
      <c r="X40" s="129" t="s">
        <v>60</v>
      </c>
      <c r="Y40" s="130" t="s">
        <v>61</v>
      </c>
      <c r="Z40" s="131" t="s">
        <v>62</v>
      </c>
      <c r="AA40" s="131" t="s">
        <v>63</v>
      </c>
      <c r="AB40" s="131" t="s">
        <v>64</v>
      </c>
      <c r="AC40" s="132" t="s">
        <v>65</v>
      </c>
      <c r="AD40" s="133" t="s">
        <v>9</v>
      </c>
      <c r="AE40" s="129" t="s">
        <v>60</v>
      </c>
      <c r="AF40" s="130" t="s">
        <v>61</v>
      </c>
      <c r="AG40" s="131" t="s">
        <v>62</v>
      </c>
      <c r="AH40" s="131" t="s">
        <v>63</v>
      </c>
      <c r="AI40" s="131" t="s">
        <v>64</v>
      </c>
      <c r="AJ40" s="132" t="s">
        <v>65</v>
      </c>
      <c r="AK40" s="133" t="s">
        <v>9</v>
      </c>
      <c r="AL40" s="129" t="s">
        <v>60</v>
      </c>
      <c r="AM40" s="130" t="s">
        <v>61</v>
      </c>
      <c r="AN40" s="131" t="s">
        <v>62</v>
      </c>
      <c r="AO40" s="131" t="s">
        <v>63</v>
      </c>
      <c r="AP40" s="131" t="s">
        <v>64</v>
      </c>
      <c r="AQ40" s="132" t="s">
        <v>65</v>
      </c>
      <c r="AR40" s="133" t="s">
        <v>9</v>
      </c>
      <c r="AS40" s="129" t="s">
        <v>60</v>
      </c>
      <c r="AT40" s="130" t="s">
        <v>61</v>
      </c>
      <c r="AU40" s="131" t="s">
        <v>62</v>
      </c>
      <c r="AV40" s="131" t="s">
        <v>63</v>
      </c>
      <c r="AW40" s="131" t="s">
        <v>64</v>
      </c>
      <c r="AX40" s="132" t="s">
        <v>65</v>
      </c>
      <c r="AY40" s="133" t="s">
        <v>9</v>
      </c>
      <c r="AZ40" s="156"/>
      <c r="BA40" s="157"/>
      <c r="BB40" s="157"/>
      <c r="BC40" s="157"/>
      <c r="BD40" s="158"/>
      <c r="BE40" s="159"/>
    </row>
    <row r="41" spans="1:57" s="58" customFormat="1" ht="18" customHeight="1" x14ac:dyDescent="0.2">
      <c r="A41" s="255" t="s">
        <v>66</v>
      </c>
      <c r="B41" s="256"/>
      <c r="C41" s="18"/>
      <c r="D41" s="19"/>
      <c r="E41" s="20"/>
      <c r="F41" s="20"/>
      <c r="G41" s="20"/>
      <c r="H41" s="21"/>
      <c r="I41" s="138">
        <f>SUM(C41:H41)</f>
        <v>0</v>
      </c>
      <c r="J41" s="18"/>
      <c r="K41" s="19"/>
      <c r="L41" s="20"/>
      <c r="M41" s="20"/>
      <c r="N41" s="20"/>
      <c r="O41" s="21"/>
      <c r="P41" s="138">
        <f>SUM(J41:O41)</f>
        <v>0</v>
      </c>
      <c r="Q41" s="18"/>
      <c r="R41" s="19"/>
      <c r="S41" s="20"/>
      <c r="T41" s="20"/>
      <c r="U41" s="20"/>
      <c r="V41" s="21"/>
      <c r="W41" s="138">
        <f>SUM(Q41:V41)</f>
        <v>0</v>
      </c>
      <c r="X41" s="18"/>
      <c r="Y41" s="19"/>
      <c r="Z41" s="20"/>
      <c r="AA41" s="20"/>
      <c r="AB41" s="20"/>
      <c r="AC41" s="21"/>
      <c r="AD41" s="138">
        <f>SUM(X41:AC41)</f>
        <v>0</v>
      </c>
      <c r="AE41" s="18"/>
      <c r="AF41" s="19"/>
      <c r="AG41" s="20"/>
      <c r="AH41" s="20"/>
      <c r="AI41" s="20"/>
      <c r="AJ41" s="21"/>
      <c r="AK41" s="138">
        <f>SUM(AE41:AJ41)</f>
        <v>0</v>
      </c>
      <c r="AL41" s="18"/>
      <c r="AM41" s="19"/>
      <c r="AN41" s="20"/>
      <c r="AO41" s="20"/>
      <c r="AP41" s="20"/>
      <c r="AQ41" s="21"/>
      <c r="AR41" s="138">
        <f>SUM(AL41:AQ41)</f>
        <v>0</v>
      </c>
      <c r="AS41" s="145">
        <f>SUM(AL35,C41,J41,Q41,X41,AE41,AL41)</f>
        <v>0</v>
      </c>
      <c r="AT41" s="146">
        <f>SUM(AM35,D41,K41,R41,Y41,AF41,AM41)</f>
        <v>0</v>
      </c>
      <c r="AU41" s="146">
        <f t="shared" ref="AS41:AX42" si="9">SUM(AN35,E41,L41,S41,Z41,AG41,AN41)</f>
        <v>0</v>
      </c>
      <c r="AV41" s="146">
        <f t="shared" si="9"/>
        <v>0</v>
      </c>
      <c r="AW41" s="146">
        <f t="shared" si="9"/>
        <v>0</v>
      </c>
      <c r="AX41" s="147">
        <f t="shared" si="9"/>
        <v>0</v>
      </c>
      <c r="AY41" s="138">
        <f>SUM(AS41:AX41)</f>
        <v>0</v>
      </c>
      <c r="AZ41" s="160" t="s">
        <v>91</v>
      </c>
      <c r="BA41" s="44"/>
      <c r="BB41" s="44" t="str">
        <f>IF(M14=AY43, "TRUE", "一致していません、確認してください。")</f>
        <v>TRUE</v>
      </c>
      <c r="BC41" s="44"/>
      <c r="BD41" s="161"/>
      <c r="BE41" s="162"/>
    </row>
    <row r="42" spans="1:57" s="58" customFormat="1" ht="18" customHeight="1" thickBot="1" x14ac:dyDescent="0.25">
      <c r="A42" s="257" t="s">
        <v>67</v>
      </c>
      <c r="B42" s="258"/>
      <c r="C42" s="22"/>
      <c r="D42" s="23"/>
      <c r="E42" s="24"/>
      <c r="F42" s="24"/>
      <c r="G42" s="24"/>
      <c r="H42" s="25"/>
      <c r="I42" s="138">
        <f>SUM(C42:H42)</f>
        <v>0</v>
      </c>
      <c r="J42" s="22"/>
      <c r="K42" s="23"/>
      <c r="L42" s="24"/>
      <c r="M42" s="24"/>
      <c r="N42" s="24"/>
      <c r="O42" s="25"/>
      <c r="P42" s="138">
        <f>SUM(J42:O42)</f>
        <v>0</v>
      </c>
      <c r="Q42" s="22"/>
      <c r="R42" s="23"/>
      <c r="S42" s="24"/>
      <c r="T42" s="24"/>
      <c r="U42" s="24"/>
      <c r="V42" s="25"/>
      <c r="W42" s="138">
        <f>SUM(Q42:V42)</f>
        <v>0</v>
      </c>
      <c r="X42" s="22"/>
      <c r="Y42" s="23"/>
      <c r="Z42" s="24"/>
      <c r="AA42" s="24"/>
      <c r="AB42" s="24"/>
      <c r="AC42" s="25"/>
      <c r="AD42" s="138">
        <f>SUM(X42:AC42)</f>
        <v>0</v>
      </c>
      <c r="AE42" s="22"/>
      <c r="AF42" s="23"/>
      <c r="AG42" s="24"/>
      <c r="AH42" s="24"/>
      <c r="AI42" s="24"/>
      <c r="AJ42" s="25"/>
      <c r="AK42" s="138">
        <f>SUM(AE42:AJ42)</f>
        <v>0</v>
      </c>
      <c r="AL42" s="22"/>
      <c r="AM42" s="23"/>
      <c r="AN42" s="24"/>
      <c r="AO42" s="24"/>
      <c r="AP42" s="24"/>
      <c r="AQ42" s="25"/>
      <c r="AR42" s="138">
        <f>SUM(AL42:AQ42)</f>
        <v>0</v>
      </c>
      <c r="AS42" s="148">
        <f t="shared" si="9"/>
        <v>0</v>
      </c>
      <c r="AT42" s="149">
        <f t="shared" si="9"/>
        <v>0</v>
      </c>
      <c r="AU42" s="149">
        <f t="shared" si="9"/>
        <v>0</v>
      </c>
      <c r="AV42" s="149">
        <f t="shared" si="9"/>
        <v>0</v>
      </c>
      <c r="AW42" s="149">
        <f t="shared" si="9"/>
        <v>0</v>
      </c>
      <c r="AX42" s="150">
        <f t="shared" si="9"/>
        <v>0</v>
      </c>
      <c r="AY42" s="163">
        <f>SUM(AS42:AX42)</f>
        <v>0</v>
      </c>
      <c r="AZ42" s="160" t="s">
        <v>90</v>
      </c>
      <c r="BA42" s="44"/>
      <c r="BB42" s="44" t="str">
        <f>IF(AND(M8=AA5), "TRUE", "一致していません、確認してください。")</f>
        <v>TRUE</v>
      </c>
      <c r="BC42" s="44"/>
      <c r="BD42" s="161"/>
      <c r="BE42" s="162"/>
    </row>
    <row r="43" spans="1:57" s="58" customFormat="1" ht="18" customHeight="1" thickTop="1" x14ac:dyDescent="0.2">
      <c r="A43" s="245" t="s">
        <v>9</v>
      </c>
      <c r="B43" s="246"/>
      <c r="C43" s="143">
        <f t="shared" ref="C43:AX43" si="10">SUM(C41:C42)</f>
        <v>0</v>
      </c>
      <c r="D43" s="143">
        <f t="shared" si="10"/>
        <v>0</v>
      </c>
      <c r="E43" s="143">
        <f t="shared" si="10"/>
        <v>0</v>
      </c>
      <c r="F43" s="143">
        <f t="shared" si="10"/>
        <v>0</v>
      </c>
      <c r="G43" s="143">
        <f t="shared" si="10"/>
        <v>0</v>
      </c>
      <c r="H43" s="143">
        <f t="shared" si="10"/>
        <v>0</v>
      </c>
      <c r="I43" s="151">
        <f t="shared" si="10"/>
        <v>0</v>
      </c>
      <c r="J43" s="143">
        <f t="shared" si="10"/>
        <v>0</v>
      </c>
      <c r="K43" s="143">
        <f t="shared" si="10"/>
        <v>0</v>
      </c>
      <c r="L43" s="143">
        <f t="shared" si="10"/>
        <v>0</v>
      </c>
      <c r="M43" s="143">
        <f t="shared" si="10"/>
        <v>0</v>
      </c>
      <c r="N43" s="143">
        <f t="shared" si="10"/>
        <v>0</v>
      </c>
      <c r="O43" s="143">
        <f t="shared" si="10"/>
        <v>0</v>
      </c>
      <c r="P43" s="151">
        <f t="shared" si="10"/>
        <v>0</v>
      </c>
      <c r="Q43" s="143">
        <f t="shared" si="10"/>
        <v>0</v>
      </c>
      <c r="R43" s="143">
        <f t="shared" si="10"/>
        <v>0</v>
      </c>
      <c r="S43" s="143">
        <f t="shared" si="10"/>
        <v>0</v>
      </c>
      <c r="T43" s="143">
        <f t="shared" si="10"/>
        <v>0</v>
      </c>
      <c r="U43" s="143">
        <f t="shared" si="10"/>
        <v>0</v>
      </c>
      <c r="V43" s="143">
        <f t="shared" si="10"/>
        <v>0</v>
      </c>
      <c r="W43" s="151">
        <f t="shared" si="10"/>
        <v>0</v>
      </c>
      <c r="X43" s="143">
        <f t="shared" si="10"/>
        <v>0</v>
      </c>
      <c r="Y43" s="143">
        <f t="shared" si="10"/>
        <v>0</v>
      </c>
      <c r="Z43" s="143">
        <f t="shared" si="10"/>
        <v>0</v>
      </c>
      <c r="AA43" s="143">
        <f t="shared" si="10"/>
        <v>0</v>
      </c>
      <c r="AB43" s="143">
        <f t="shared" si="10"/>
        <v>0</v>
      </c>
      <c r="AC43" s="143">
        <f t="shared" si="10"/>
        <v>0</v>
      </c>
      <c r="AD43" s="151">
        <f t="shared" si="10"/>
        <v>0</v>
      </c>
      <c r="AE43" s="143">
        <f t="shared" si="10"/>
        <v>0</v>
      </c>
      <c r="AF43" s="143">
        <f t="shared" si="10"/>
        <v>0</v>
      </c>
      <c r="AG43" s="143">
        <f t="shared" si="10"/>
        <v>0</v>
      </c>
      <c r="AH43" s="143">
        <f t="shared" si="10"/>
        <v>0</v>
      </c>
      <c r="AI43" s="143">
        <f t="shared" si="10"/>
        <v>0</v>
      </c>
      <c r="AJ43" s="143">
        <f t="shared" si="10"/>
        <v>0</v>
      </c>
      <c r="AK43" s="151">
        <f t="shared" si="10"/>
        <v>0</v>
      </c>
      <c r="AL43" s="143">
        <f t="shared" si="10"/>
        <v>0</v>
      </c>
      <c r="AM43" s="143">
        <f t="shared" si="10"/>
        <v>0</v>
      </c>
      <c r="AN43" s="143">
        <f t="shared" si="10"/>
        <v>0</v>
      </c>
      <c r="AO43" s="143">
        <f t="shared" si="10"/>
        <v>0</v>
      </c>
      <c r="AP43" s="143">
        <f t="shared" si="10"/>
        <v>0</v>
      </c>
      <c r="AQ43" s="143">
        <f t="shared" si="10"/>
        <v>0</v>
      </c>
      <c r="AR43" s="151">
        <f t="shared" si="10"/>
        <v>0</v>
      </c>
      <c r="AS43" s="143">
        <f>SUM(AS41:AS42)</f>
        <v>0</v>
      </c>
      <c r="AT43" s="143">
        <f>SUM(AT41:AT42)</f>
        <v>0</v>
      </c>
      <c r="AU43" s="143">
        <f t="shared" si="10"/>
        <v>0</v>
      </c>
      <c r="AV43" s="143">
        <f t="shared" si="10"/>
        <v>0</v>
      </c>
      <c r="AW43" s="143">
        <f t="shared" si="10"/>
        <v>0</v>
      </c>
      <c r="AX43" s="143">
        <f t="shared" si="10"/>
        <v>0</v>
      </c>
      <c r="AY43" s="165">
        <f>SUM(AY41:AY42)</f>
        <v>0</v>
      </c>
      <c r="AZ43" s="166" t="s">
        <v>92</v>
      </c>
      <c r="BA43" s="45"/>
      <c r="BB43" s="45" t="str">
        <f>IF(AND(M15=AR37, M16=I43,M17=P43,M18=W43,M19=AD43,M20=AK43,M21=AR43), "TRUE", "一致していません、確認してください。")</f>
        <v>TRUE</v>
      </c>
      <c r="BC43" s="45"/>
      <c r="BD43" s="167"/>
      <c r="BE43" s="168"/>
    </row>
    <row r="44" spans="1:57" ht="19.5" customHeight="1" x14ac:dyDescent="0.2">
      <c r="A44" s="188" t="s">
        <v>75</v>
      </c>
      <c r="B44" s="189"/>
      <c r="C44" s="189"/>
      <c r="D44" s="189"/>
      <c r="E44" s="189"/>
      <c r="F44" s="189"/>
      <c r="G44" s="189"/>
      <c r="H44" s="189"/>
      <c r="I44" s="189"/>
      <c r="J44" s="189"/>
      <c r="K44" s="189"/>
      <c r="L44" s="189"/>
      <c r="M44" s="189"/>
      <c r="N44" s="189"/>
      <c r="O44" s="189"/>
      <c r="P44" s="189"/>
      <c r="Q44" s="189"/>
      <c r="R44" s="189"/>
      <c r="S44" s="189"/>
      <c r="T44" s="189"/>
      <c r="U44" s="189"/>
      <c r="V44" s="189"/>
      <c r="W44" s="189"/>
      <c r="X44" s="189"/>
      <c r="Y44" s="189"/>
      <c r="Z44" s="189"/>
      <c r="AA44" s="189"/>
      <c r="AB44" s="189"/>
      <c r="AC44" s="189"/>
      <c r="AD44" s="189"/>
      <c r="AE44" s="189"/>
      <c r="AF44" s="189"/>
      <c r="AG44" s="189"/>
      <c r="AH44" s="189"/>
      <c r="AI44" s="189"/>
      <c r="AJ44" s="189"/>
      <c r="AK44" s="189"/>
      <c r="AL44" s="189"/>
      <c r="AM44" s="189"/>
      <c r="AN44" s="189"/>
      <c r="AO44" s="189"/>
      <c r="AP44" s="189"/>
      <c r="AQ44" s="189"/>
      <c r="AR44" s="189"/>
      <c r="AS44" s="189"/>
      <c r="AT44" s="189"/>
      <c r="AU44" s="189"/>
      <c r="AV44" s="189"/>
      <c r="AW44" s="189"/>
      <c r="AX44" s="189"/>
      <c r="AY44" s="189"/>
    </row>
    <row r="45" spans="1:57" ht="19.5" customHeight="1" x14ac:dyDescent="0.2">
      <c r="A45" s="190"/>
      <c r="B45" s="190"/>
      <c r="C45" s="190"/>
      <c r="D45" s="190"/>
      <c r="E45" s="190"/>
      <c r="F45" s="190"/>
      <c r="G45" s="190"/>
      <c r="H45" s="190"/>
      <c r="I45" s="190"/>
      <c r="J45" s="190"/>
      <c r="K45" s="190"/>
      <c r="L45" s="190"/>
      <c r="M45" s="190"/>
      <c r="N45" s="190"/>
      <c r="O45" s="190"/>
      <c r="P45" s="190"/>
      <c r="Q45" s="190"/>
      <c r="R45" s="190"/>
      <c r="S45" s="190"/>
      <c r="T45" s="190"/>
      <c r="U45" s="190"/>
      <c r="V45" s="190"/>
      <c r="W45" s="190"/>
      <c r="X45" s="190"/>
      <c r="Y45" s="190"/>
      <c r="Z45" s="190"/>
      <c r="AA45" s="190"/>
      <c r="AB45" s="190"/>
      <c r="AC45" s="190"/>
      <c r="AD45" s="190"/>
      <c r="AE45" s="190"/>
      <c r="AF45" s="190"/>
      <c r="AG45" s="190"/>
      <c r="AH45" s="190"/>
      <c r="AI45" s="190"/>
      <c r="AJ45" s="190"/>
      <c r="AK45" s="190"/>
      <c r="AL45" s="190"/>
      <c r="AM45" s="190"/>
      <c r="AN45" s="190"/>
      <c r="AO45" s="190"/>
      <c r="AP45" s="190"/>
      <c r="AQ45" s="190"/>
      <c r="AR45" s="190"/>
      <c r="AS45" s="190"/>
      <c r="AT45" s="190"/>
      <c r="AU45" s="190"/>
      <c r="AV45" s="190"/>
      <c r="AW45" s="190"/>
      <c r="AX45" s="190"/>
      <c r="AY45" s="190"/>
    </row>
    <row r="46" spans="1:57" ht="19.5" customHeight="1" x14ac:dyDescent="0.2">
      <c r="A46" s="53"/>
      <c r="B46" s="53"/>
      <c r="C46" s="53"/>
      <c r="D46" s="53"/>
      <c r="E46" s="53"/>
      <c r="F46" s="53"/>
      <c r="G46" s="53"/>
      <c r="H46" s="53"/>
      <c r="I46" s="53"/>
      <c r="J46" s="53"/>
      <c r="K46" s="53"/>
    </row>
    <row r="47" spans="1:57" ht="19.5" customHeight="1" x14ac:dyDescent="0.2">
      <c r="A47" s="53"/>
      <c r="B47" s="53"/>
      <c r="C47" s="53"/>
      <c r="D47" s="53"/>
      <c r="E47" s="53"/>
      <c r="F47" s="53"/>
      <c r="G47" s="53"/>
      <c r="H47" s="53"/>
      <c r="I47" s="53"/>
      <c r="J47" s="53"/>
      <c r="K47" s="53"/>
    </row>
    <row r="48" spans="1:57" ht="19.5" customHeight="1" x14ac:dyDescent="0.2">
      <c r="A48" s="53"/>
      <c r="B48" s="53"/>
      <c r="C48" s="53"/>
      <c r="D48" s="53"/>
      <c r="E48" s="53"/>
      <c r="F48" s="53"/>
      <c r="G48" s="53"/>
      <c r="H48" s="53"/>
      <c r="I48" s="53"/>
      <c r="J48" s="53"/>
      <c r="K48" s="53"/>
    </row>
    <row r="49" spans="1:11" ht="19.5" customHeight="1" x14ac:dyDescent="0.2">
      <c r="A49" s="53"/>
      <c r="B49" s="53"/>
      <c r="C49" s="53"/>
      <c r="D49" s="53"/>
      <c r="E49" s="53"/>
      <c r="F49" s="53"/>
      <c r="G49" s="53"/>
      <c r="H49" s="53"/>
      <c r="I49" s="53"/>
      <c r="J49" s="53"/>
      <c r="K49" s="53"/>
    </row>
    <row r="50" spans="1:11" ht="19.5" customHeight="1" x14ac:dyDescent="0.2">
      <c r="A50" s="53"/>
      <c r="B50" s="53"/>
      <c r="C50" s="53"/>
      <c r="D50" s="53"/>
      <c r="E50" s="53"/>
      <c r="F50" s="53"/>
      <c r="G50" s="53"/>
      <c r="H50" s="53"/>
      <c r="I50" s="53"/>
      <c r="J50" s="53"/>
      <c r="K50" s="53"/>
    </row>
    <row r="51" spans="1:11" ht="19.5" customHeight="1" x14ac:dyDescent="0.2">
      <c r="A51" s="53"/>
      <c r="B51" s="53"/>
      <c r="C51" s="53"/>
      <c r="D51" s="53"/>
      <c r="E51" s="53"/>
      <c r="F51" s="53"/>
      <c r="G51" s="53"/>
      <c r="H51" s="53"/>
      <c r="I51" s="53"/>
      <c r="J51" s="53"/>
      <c r="K51" s="53"/>
    </row>
    <row r="52" spans="1:11" ht="19.5" customHeight="1" x14ac:dyDescent="0.2">
      <c r="A52" s="53"/>
      <c r="B52" s="53"/>
      <c r="C52" s="53"/>
      <c r="D52" s="53"/>
      <c r="E52" s="53"/>
      <c r="F52" s="53"/>
      <c r="G52" s="53"/>
      <c r="H52" s="53"/>
      <c r="I52" s="53"/>
      <c r="J52" s="53"/>
      <c r="K52" s="53"/>
    </row>
    <row r="53" spans="1:11" ht="19.5" customHeight="1" x14ac:dyDescent="0.2">
      <c r="A53" s="53"/>
      <c r="B53" s="53"/>
      <c r="C53" s="53"/>
      <c r="D53" s="53"/>
      <c r="E53" s="53"/>
      <c r="F53" s="53"/>
      <c r="G53" s="53"/>
      <c r="H53" s="53"/>
      <c r="I53" s="53"/>
      <c r="J53" s="53"/>
      <c r="K53" s="53"/>
    </row>
    <row r="54" spans="1:11" ht="19.5" customHeight="1" x14ac:dyDescent="0.2">
      <c r="A54" s="53"/>
      <c r="B54" s="53"/>
      <c r="C54" s="53"/>
      <c r="D54" s="53"/>
      <c r="E54" s="53"/>
      <c r="F54" s="53"/>
      <c r="G54" s="53"/>
      <c r="H54" s="53"/>
      <c r="I54" s="53"/>
      <c r="J54" s="53"/>
      <c r="K54" s="53"/>
    </row>
    <row r="55" spans="1:11" ht="19.5" customHeight="1" x14ac:dyDescent="0.2">
      <c r="A55" s="53"/>
      <c r="B55" s="53"/>
      <c r="C55" s="53"/>
      <c r="D55" s="53"/>
      <c r="E55" s="53"/>
      <c r="F55" s="53"/>
      <c r="G55" s="53"/>
      <c r="H55" s="53"/>
      <c r="I55" s="53"/>
      <c r="J55" s="53"/>
      <c r="K55" s="53"/>
    </row>
    <row r="56" spans="1:11" ht="19.5" customHeight="1" x14ac:dyDescent="0.2">
      <c r="A56" s="53"/>
      <c r="B56" s="53"/>
      <c r="C56" s="53"/>
      <c r="D56" s="53"/>
      <c r="E56" s="53"/>
      <c r="F56" s="53"/>
      <c r="G56" s="53"/>
      <c r="H56" s="53"/>
      <c r="I56" s="53"/>
      <c r="J56" s="53"/>
      <c r="K56" s="53"/>
    </row>
    <row r="57" spans="1:11" ht="19.5" customHeight="1" x14ac:dyDescent="0.2"/>
    <row r="58" spans="1:11" ht="19.5" customHeight="1" x14ac:dyDescent="0.2"/>
    <row r="59" spans="1:11" ht="19.5" customHeight="1" x14ac:dyDescent="0.2"/>
    <row r="60" spans="1:11" ht="19.5" customHeight="1" x14ac:dyDescent="0.2"/>
    <row r="61" spans="1:11" ht="19.5" customHeight="1" x14ac:dyDescent="0.2"/>
    <row r="62" spans="1:11" ht="19.5" customHeight="1" x14ac:dyDescent="0.2"/>
    <row r="63" spans="1:11" ht="19.5" customHeight="1" x14ac:dyDescent="0.2"/>
    <row r="64" spans="1:11" ht="19.5" customHeight="1" x14ac:dyDescent="0.2"/>
    <row r="65" s="54" customFormat="1" ht="19.5" customHeight="1" x14ac:dyDescent="0.2"/>
    <row r="66" s="54" customFormat="1" ht="19.5" customHeight="1" x14ac:dyDescent="0.2"/>
    <row r="67" s="54" customFormat="1" ht="19.5" customHeight="1" x14ac:dyDescent="0.2"/>
    <row r="68" s="54" customFormat="1" ht="19.5" customHeight="1" x14ac:dyDescent="0.2"/>
    <row r="69" s="54" customFormat="1" ht="19.5" customHeight="1" x14ac:dyDescent="0.2"/>
    <row r="70" s="54" customFormat="1" ht="19.5" customHeight="1" x14ac:dyDescent="0.2"/>
    <row r="71" s="54" customFormat="1" ht="19.5" customHeight="1" x14ac:dyDescent="0.2"/>
    <row r="72" s="54" customFormat="1" ht="19.5" customHeight="1" x14ac:dyDescent="0.2"/>
    <row r="73" s="54" customFormat="1" ht="19.5" customHeight="1" x14ac:dyDescent="0.2"/>
    <row r="74" s="54" customFormat="1" ht="19.5" customHeight="1" x14ac:dyDescent="0.2"/>
    <row r="75" s="54" customFormat="1" ht="19.5" customHeight="1" x14ac:dyDescent="0.2"/>
    <row r="76" s="54" customFormat="1" ht="19.5" customHeight="1" x14ac:dyDescent="0.2"/>
    <row r="77" s="54" customFormat="1" ht="19.5" customHeight="1" x14ac:dyDescent="0.2"/>
    <row r="78" s="54" customFormat="1" ht="19.5" customHeight="1" x14ac:dyDescent="0.2"/>
    <row r="79" s="54" customFormat="1" ht="19.5" customHeight="1" x14ac:dyDescent="0.2"/>
    <row r="80" s="54" customFormat="1" ht="19.5" customHeight="1" x14ac:dyDescent="0.2"/>
    <row r="81" s="54" customFormat="1" ht="19.5" customHeight="1" x14ac:dyDescent="0.2"/>
    <row r="82" s="54" customFormat="1" ht="19.5" customHeight="1" x14ac:dyDescent="0.2"/>
    <row r="83" s="54" customFormat="1" ht="19.5" customHeight="1" x14ac:dyDescent="0.2"/>
    <row r="84" s="54" customFormat="1" ht="19.5" customHeight="1" x14ac:dyDescent="0.2"/>
    <row r="85" s="54" customFormat="1" ht="19.5" customHeight="1" x14ac:dyDescent="0.2"/>
    <row r="86" s="54" customFormat="1" ht="19.5" customHeight="1" x14ac:dyDescent="0.2"/>
    <row r="87" s="54" customFormat="1" ht="19.5" customHeight="1" x14ac:dyDescent="0.2"/>
    <row r="88" s="54" customFormat="1" ht="19.5" customHeight="1" x14ac:dyDescent="0.2"/>
    <row r="89" s="54" customFormat="1" ht="19.5" customHeight="1" x14ac:dyDescent="0.2"/>
    <row r="90" s="54" customFormat="1" ht="19.5" customHeight="1" x14ac:dyDescent="0.2"/>
    <row r="91" s="54" customFormat="1" ht="19.5" customHeight="1" x14ac:dyDescent="0.2"/>
    <row r="92" s="54" customFormat="1" ht="19.5" customHeight="1" x14ac:dyDescent="0.2"/>
    <row r="93" s="54" customFormat="1" ht="19.5" customHeight="1" x14ac:dyDescent="0.2"/>
    <row r="94" s="54" customFormat="1" ht="19.5" customHeight="1" x14ac:dyDescent="0.2"/>
    <row r="95" s="54" customFormat="1" ht="19.5" customHeight="1" x14ac:dyDescent="0.2"/>
    <row r="96" s="54" customFormat="1" ht="19.5" customHeight="1" x14ac:dyDescent="0.2"/>
    <row r="97" s="54" customFormat="1" ht="19.5" customHeight="1" x14ac:dyDescent="0.2"/>
    <row r="98" s="54" customFormat="1" ht="19.5" customHeight="1" x14ac:dyDescent="0.2"/>
    <row r="99" s="54" customFormat="1" ht="19.5" customHeight="1" x14ac:dyDescent="0.2"/>
    <row r="100" s="54" customFormat="1" ht="19.5" customHeight="1" x14ac:dyDescent="0.2"/>
    <row r="101" s="54" customFormat="1" ht="19.5" customHeight="1" x14ac:dyDescent="0.2"/>
    <row r="102" s="54" customFormat="1" ht="19.5" customHeight="1" x14ac:dyDescent="0.2"/>
    <row r="103" s="54" customFormat="1" ht="19.5" customHeight="1" x14ac:dyDescent="0.2"/>
    <row r="104" s="54" customFormat="1" ht="19.5" customHeight="1" x14ac:dyDescent="0.2"/>
    <row r="105" s="54" customFormat="1" ht="19.5" customHeight="1" x14ac:dyDescent="0.2"/>
    <row r="106" s="54" customFormat="1" ht="19.5" customHeight="1" x14ac:dyDescent="0.2"/>
    <row r="107" s="54" customFormat="1" ht="19.5" customHeight="1" x14ac:dyDescent="0.2"/>
    <row r="108" s="54" customFormat="1" ht="19.5" customHeight="1" x14ac:dyDescent="0.2"/>
    <row r="109" s="54" customFormat="1" ht="19.5" customHeight="1" x14ac:dyDescent="0.2"/>
    <row r="110" s="54" customFormat="1" ht="19.5" customHeight="1" x14ac:dyDescent="0.2"/>
    <row r="111" s="54" customFormat="1" ht="19.5" customHeight="1" x14ac:dyDescent="0.2"/>
    <row r="112" s="54" customFormat="1" ht="19.5" customHeight="1" x14ac:dyDescent="0.2"/>
    <row r="113" s="54" customFormat="1" ht="19.5" customHeight="1" x14ac:dyDescent="0.2"/>
    <row r="114" s="54" customFormat="1" ht="19.5" customHeight="1" x14ac:dyDescent="0.2"/>
    <row r="115" s="54" customFormat="1" ht="19.5" customHeight="1" x14ac:dyDescent="0.2"/>
    <row r="116" s="54" customFormat="1" ht="19.5" customHeight="1" x14ac:dyDescent="0.2"/>
    <row r="117" s="54" customFormat="1" ht="19.5" customHeight="1" x14ac:dyDescent="0.2"/>
    <row r="118" s="54" customFormat="1" ht="19.5" customHeight="1" x14ac:dyDescent="0.2"/>
    <row r="119" s="54" customFormat="1" ht="19.5" customHeight="1" x14ac:dyDescent="0.2"/>
    <row r="120" s="54" customFormat="1" ht="19.5" customHeight="1" x14ac:dyDescent="0.2"/>
    <row r="121" s="54" customFormat="1" ht="19.5" customHeight="1" x14ac:dyDescent="0.2"/>
    <row r="122" s="54" customFormat="1" ht="19.5" customHeight="1" x14ac:dyDescent="0.2"/>
    <row r="123" s="54" customFormat="1" ht="19.5" customHeight="1" x14ac:dyDescent="0.2"/>
    <row r="124" s="54" customFormat="1" ht="19.5" customHeight="1" x14ac:dyDescent="0.2"/>
    <row r="125" s="54" customFormat="1" ht="19.5" customHeight="1" x14ac:dyDescent="0.2"/>
    <row r="126" s="54" customFormat="1" ht="19.5" customHeight="1" x14ac:dyDescent="0.2"/>
    <row r="127" s="54" customFormat="1" ht="19.5" customHeight="1" x14ac:dyDescent="0.2"/>
    <row r="128" s="54" customFormat="1" ht="19.5" customHeight="1" x14ac:dyDescent="0.2"/>
    <row r="129" s="54" customFormat="1" ht="19.5" customHeight="1" x14ac:dyDescent="0.2"/>
    <row r="130" s="54" customFormat="1" ht="19.5" customHeight="1" x14ac:dyDescent="0.2"/>
    <row r="131" s="54" customFormat="1" ht="19.5" customHeight="1" x14ac:dyDescent="0.2"/>
    <row r="132" s="54" customFormat="1" ht="19.5" customHeight="1" x14ac:dyDescent="0.2"/>
    <row r="133" s="54" customFormat="1" ht="19.5" customHeight="1" x14ac:dyDescent="0.2"/>
    <row r="134" s="54" customFormat="1" ht="19.5" customHeight="1" x14ac:dyDescent="0.2"/>
    <row r="135" s="54" customFormat="1" ht="19.5" customHeight="1" x14ac:dyDescent="0.2"/>
    <row r="136" s="54" customFormat="1" ht="19.5" customHeight="1" x14ac:dyDescent="0.2"/>
    <row r="137" s="54" customFormat="1" ht="19.5" customHeight="1" x14ac:dyDescent="0.2"/>
    <row r="138" s="54" customFormat="1" ht="19.5" customHeight="1" x14ac:dyDescent="0.2"/>
    <row r="139" s="54" customFormat="1" ht="19.5" customHeight="1" x14ac:dyDescent="0.2"/>
    <row r="140" s="54" customFormat="1" ht="19.5" customHeight="1" x14ac:dyDescent="0.2"/>
    <row r="141" s="54" customFormat="1" ht="19.5" customHeight="1" x14ac:dyDescent="0.2"/>
    <row r="142" s="54" customFormat="1" ht="19.5" customHeight="1" x14ac:dyDescent="0.2"/>
    <row r="143" s="54" customFormat="1" ht="19.5" customHeight="1" x14ac:dyDescent="0.2"/>
    <row r="144" s="54" customFormat="1" ht="19.5" customHeight="1" x14ac:dyDescent="0.2"/>
    <row r="145" s="54" customFormat="1" ht="19.5" customHeight="1" x14ac:dyDescent="0.2"/>
    <row r="146" s="54" customFormat="1" ht="19.5" customHeight="1" x14ac:dyDescent="0.2"/>
    <row r="147" s="54" customFormat="1" ht="19.5" customHeight="1" x14ac:dyDescent="0.2"/>
    <row r="148" s="54" customFormat="1" ht="19.5" customHeight="1" x14ac:dyDescent="0.2"/>
    <row r="149" s="54" customFormat="1" ht="19.5" customHeight="1" x14ac:dyDescent="0.2"/>
  </sheetData>
  <sheetProtection algorithmName="SHA-512" hashValue="uuJXuWbPOekSbpNtiwBMkeizApP/d71ybzgXjgPREWg5Nf7gQQKzoOyagW4YB/LbXYehBqMp6oWsYA/TyVKWhQ==" saltValue="1XK4JtDXcNf2bDdS4oe1fg==" spinCount="100000" sheet="1" formatRows="0" insertColumns="0" insertRows="0" deleteRows="0"/>
  <mergeCells count="80">
    <mergeCell ref="AA1:AC1"/>
    <mergeCell ref="A4:C5"/>
    <mergeCell ref="M4:M5"/>
    <mergeCell ref="N4:T4"/>
    <mergeCell ref="W4:X4"/>
    <mergeCell ref="Y4:Z4"/>
    <mergeCell ref="AA4:AB4"/>
    <mergeCell ref="AQ4:AR4"/>
    <mergeCell ref="AS4:AT4"/>
    <mergeCell ref="AU4:AV4"/>
    <mergeCell ref="AW4:AX4"/>
    <mergeCell ref="AE11:AP11"/>
    <mergeCell ref="AE5:AP5"/>
    <mergeCell ref="AE4:AP4"/>
    <mergeCell ref="B12:L12"/>
    <mergeCell ref="AE12:AP12"/>
    <mergeCell ref="B13:L13"/>
    <mergeCell ref="A6:L6"/>
    <mergeCell ref="AE6:AP6"/>
    <mergeCell ref="A7:L7"/>
    <mergeCell ref="N7:T7"/>
    <mergeCell ref="AE7:AP7"/>
    <mergeCell ref="A8:L8"/>
    <mergeCell ref="AE8:AP8"/>
    <mergeCell ref="AE13:AP13"/>
    <mergeCell ref="A9:A13"/>
    <mergeCell ref="B9:L9"/>
    <mergeCell ref="AE9:AP9"/>
    <mergeCell ref="B10:L10"/>
    <mergeCell ref="AE10:AP10"/>
    <mergeCell ref="B11:L11"/>
    <mergeCell ref="B18:L18"/>
    <mergeCell ref="AE18:AP18"/>
    <mergeCell ref="B19:L19"/>
    <mergeCell ref="B20:L20"/>
    <mergeCell ref="W20:AX24"/>
    <mergeCell ref="B21:L21"/>
    <mergeCell ref="A14:L14"/>
    <mergeCell ref="AE14:AP14"/>
    <mergeCell ref="A15:A21"/>
    <mergeCell ref="B15:L15"/>
    <mergeCell ref="AE15:AP15"/>
    <mergeCell ref="B16:L16"/>
    <mergeCell ref="AE16:AP16"/>
    <mergeCell ref="B17:L17"/>
    <mergeCell ref="AE17:AP17"/>
    <mergeCell ref="A26:L26"/>
    <mergeCell ref="A27:B28"/>
    <mergeCell ref="C27:I27"/>
    <mergeCell ref="J27:P27"/>
    <mergeCell ref="Q27:W27"/>
    <mergeCell ref="AE33:AK33"/>
    <mergeCell ref="AE27:AK27"/>
    <mergeCell ref="AL27:AR27"/>
    <mergeCell ref="AS27:AY27"/>
    <mergeCell ref="A29:B29"/>
    <mergeCell ref="A30:B30"/>
    <mergeCell ref="A31:B31"/>
    <mergeCell ref="X27:AD27"/>
    <mergeCell ref="A44:AY45"/>
    <mergeCell ref="AL33:AR33"/>
    <mergeCell ref="A35:B35"/>
    <mergeCell ref="A36:B36"/>
    <mergeCell ref="A37:B37"/>
    <mergeCell ref="A39:B40"/>
    <mergeCell ref="C39:I39"/>
    <mergeCell ref="J39:P39"/>
    <mergeCell ref="Q39:W39"/>
    <mergeCell ref="X39:AD39"/>
    <mergeCell ref="AE39:AK39"/>
    <mergeCell ref="A33:B34"/>
    <mergeCell ref="C33:I33"/>
    <mergeCell ref="J33:P33"/>
    <mergeCell ref="Q33:W33"/>
    <mergeCell ref="X33:AD33"/>
    <mergeCell ref="AL39:AR39"/>
    <mergeCell ref="AS39:AY39"/>
    <mergeCell ref="A41:B41"/>
    <mergeCell ref="A42:B42"/>
    <mergeCell ref="A43:B43"/>
  </mergeCells>
  <phoneticPr fontId="2"/>
  <conditionalFormatting sqref="N8">
    <cfRule type="cellIs" dxfId="202" priority="14" operator="greaterThan">
      <formula>SUM(#REF!)</formula>
    </cfRule>
    <cfRule type="cellIs" dxfId="201" priority="15" operator="lessThan">
      <formula>#REF!</formula>
    </cfRule>
    <cfRule type="cellIs" dxfId="200" priority="16" operator="lessThan">
      <formula>#REF!</formula>
    </cfRule>
  </conditionalFormatting>
  <conditionalFormatting sqref="O8">
    <cfRule type="cellIs" dxfId="199" priority="17" operator="greaterThan">
      <formula>SUM(#REF!)</formula>
    </cfRule>
    <cfRule type="cellIs" dxfId="198" priority="18" operator="lessThan">
      <formula>#REF!</formula>
    </cfRule>
    <cfRule type="cellIs" dxfId="197" priority="19" operator="lessThan">
      <formula>#REF!</formula>
    </cfRule>
  </conditionalFormatting>
  <conditionalFormatting sqref="P8">
    <cfRule type="cellIs" dxfId="196" priority="20" operator="greaterThan">
      <formula>SUM(#REF!)</formula>
    </cfRule>
    <cfRule type="cellIs" dxfId="195" priority="21" operator="lessThan">
      <formula>#REF!</formula>
    </cfRule>
    <cfRule type="cellIs" dxfId="194" priority="22" operator="lessThan">
      <formula>#REF!</formula>
    </cfRule>
  </conditionalFormatting>
  <conditionalFormatting sqref="Q8">
    <cfRule type="cellIs" dxfId="193" priority="23" operator="greaterThan">
      <formula>SUM(#REF!)</formula>
    </cfRule>
    <cfRule type="cellIs" dxfId="192" priority="24" operator="lessThan">
      <formula>#REF!</formula>
    </cfRule>
    <cfRule type="cellIs" dxfId="191" priority="25" operator="lessThan">
      <formula>#REF!</formula>
    </cfRule>
  </conditionalFormatting>
  <conditionalFormatting sqref="R8">
    <cfRule type="cellIs" dxfId="190" priority="26" operator="greaterThan">
      <formula>SUM(#REF!)</formula>
    </cfRule>
    <cfRule type="cellIs" dxfId="189" priority="27" operator="lessThan">
      <formula>#REF!</formula>
    </cfRule>
    <cfRule type="cellIs" dxfId="188" priority="28" operator="lessThan">
      <formula>#REF!</formula>
    </cfRule>
  </conditionalFormatting>
  <conditionalFormatting sqref="S8">
    <cfRule type="cellIs" dxfId="187" priority="29" operator="greaterThan">
      <formula>SUM(#REF!)</formula>
    </cfRule>
    <cfRule type="cellIs" dxfId="186" priority="30" operator="lessThan">
      <formula>#REF!</formula>
    </cfRule>
    <cfRule type="cellIs" dxfId="185" priority="31" operator="lessThan">
      <formula>#REF!</formula>
    </cfRule>
  </conditionalFormatting>
  <conditionalFormatting sqref="T8">
    <cfRule type="cellIs" dxfId="184" priority="32" operator="greaterThan">
      <formula>SUM(#REF!)</formula>
    </cfRule>
    <cfRule type="cellIs" dxfId="183" priority="33" operator="lessThan">
      <formula>#REF!</formula>
    </cfRule>
    <cfRule type="cellIs" dxfId="182" priority="34" operator="lessThan">
      <formula>#REF!</formula>
    </cfRule>
    <cfRule type="cellIs" dxfId="181" priority="35" operator="lessThan">
      <formula>#REF!</formula>
    </cfRule>
  </conditionalFormatting>
  <conditionalFormatting sqref="M8">
    <cfRule type="cellIs" dxfId="180" priority="13" operator="notEqual">
      <formula>$AA$5</formula>
    </cfRule>
  </conditionalFormatting>
  <conditionalFormatting sqref="N7:T7">
    <cfRule type="containsBlanks" dxfId="179" priority="11">
      <formula>LEN(TRIM(N7))=0</formula>
    </cfRule>
  </conditionalFormatting>
  <conditionalFormatting sqref="AR37">
    <cfRule type="expression" dxfId="178" priority="10">
      <formula>$M$15&lt;&gt;$AR$37</formula>
    </cfRule>
  </conditionalFormatting>
  <conditionalFormatting sqref="I43">
    <cfRule type="expression" dxfId="177" priority="9">
      <formula>$M$16&lt;&gt;$I$43</formula>
    </cfRule>
  </conditionalFormatting>
  <conditionalFormatting sqref="P43">
    <cfRule type="expression" dxfId="176" priority="8">
      <formula>$M$17&lt;&gt;$P$43</formula>
    </cfRule>
  </conditionalFormatting>
  <conditionalFormatting sqref="W43">
    <cfRule type="expression" dxfId="175" priority="7">
      <formula>$M$18&lt;&gt;$W$43</formula>
    </cfRule>
  </conditionalFormatting>
  <conditionalFormatting sqref="AD43">
    <cfRule type="expression" dxfId="174" priority="6">
      <formula>$M$19&lt;&gt;$AD$43</formula>
    </cfRule>
  </conditionalFormatting>
  <conditionalFormatting sqref="AK43">
    <cfRule type="expression" dxfId="173" priority="5">
      <formula>$M$20&lt;&gt;$AK$43</formula>
    </cfRule>
  </conditionalFormatting>
  <conditionalFormatting sqref="AR43">
    <cfRule type="expression" dxfId="172" priority="4">
      <formula>$M$21&lt;&gt;$AR$43</formula>
    </cfRule>
  </conditionalFormatting>
  <conditionalFormatting sqref="AY43">
    <cfRule type="cellIs" dxfId="171" priority="3" operator="notEqual">
      <formula>$M$14</formula>
    </cfRule>
  </conditionalFormatting>
  <conditionalFormatting sqref="AA5">
    <cfRule type="cellIs" dxfId="170" priority="2" operator="notEqual">
      <formula>$M$8</formula>
    </cfRule>
  </conditionalFormatting>
  <conditionalFormatting sqref="W5 Y5">
    <cfRule type="containsBlanks" dxfId="169" priority="1">
      <formula>LEN(TRIM(W5))=0</formula>
    </cfRule>
  </conditionalFormatting>
  <dataValidations count="3">
    <dataValidation allowBlank="1" showInputMessage="1" showErrorMessage="1" promptTitle="入力時の注意" prompt="「第２子以降の妊婦]「プレママ」とは_x000a_重複しません。_x000a_" sqref="N10:T10" xr:uid="{E3A30298-EE1A-442F-9155-C2B07C039AE6}"/>
    <dataValidation allowBlank="1" showInputMessage="1" showErrorMessage="1" promptTitle="入力時の注意" prompt="Aさんが当月に３回使用した場合も_x000a_「１」とカウントします。_x000a_利用がない場合「０」を記入。" sqref="N7:T7" xr:uid="{1A129764-1FEB-4ADC-8651-A50D03B5AA77}"/>
    <dataValidation allowBlank="1" showInputMessage="1" showErrorMessage="1" promptTitle="入力時の注意" prompt="「プレパパ」とは重複しません。" sqref="N9:T9" xr:uid="{CDF69039-A6E8-470D-A076-307CCAF83D72}"/>
  </dataValidations>
  <printOptions horizontalCentered="1" verticalCentered="1"/>
  <pageMargins left="0.70866141732283472" right="0.70866141732283472" top="0.55118110236220474" bottom="0.55118110236220474" header="0.31496062992125984" footer="0.31496062992125984"/>
  <pageSetup paperSize="9" scale="65" orientation="landscape" r:id="rId1"/>
  <headerFooter>
    <oddHeader>&amp;F</oddHead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1c053ce8-fe35-47fe-9ace-a370d6d65d72">
      <Terms xmlns="http://schemas.microsoft.com/office/infopath/2007/PartnerControls"/>
    </lcf76f155ced4ddcb4097134ff3c332f>
    <TaxCatchAll xmlns="139eedbc-3b74-423d-98c4-27a83287d02d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2801D2BB8119094398B00DB4E3589234" ma:contentTypeVersion="10" ma:contentTypeDescription="新しいドキュメントを作成します。" ma:contentTypeScope="" ma:versionID="4b6368f5b46227ea25b6dd4e683b171c">
  <xsd:schema xmlns:xsd="http://www.w3.org/2001/XMLSchema" xmlns:xs="http://www.w3.org/2001/XMLSchema" xmlns:p="http://schemas.microsoft.com/office/2006/metadata/properties" xmlns:ns2="1c053ce8-fe35-47fe-9ace-a370d6d65d72" xmlns:ns3="139eedbc-3b74-423d-98c4-27a83287d02d" targetNamespace="http://schemas.microsoft.com/office/2006/metadata/properties" ma:root="true" ma:fieldsID="7c69026d94b2787de8d75e49b673791a" ns2:_="" ns3:_="">
    <xsd:import namespace="1c053ce8-fe35-47fe-9ace-a370d6d65d72"/>
    <xsd:import namespace="139eedbc-3b74-423d-98c4-27a83287d02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c053ce8-fe35-47fe-9ace-a370d6d65d7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画像タグ" ma:readOnly="false" ma:fieldId="{5cf76f15-5ced-4ddc-b409-7134ff3c332f}" ma:taxonomyMulti="true" ma:sspId="1c12ca15-d75a-4e6f-b212-e447ae3c3e3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39eedbc-3b74-423d-98c4-27a83287d02d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2c47af60-f8eb-4b71-b1b5-de9efc907eae}" ma:internalName="TaxCatchAll" ma:showField="CatchAllData" ma:web="139eedbc-3b74-423d-98c4-27a83287d02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A05AF63-4D31-4E69-96E6-6872F89CB740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0D3DB26-7303-4B71-90C8-9A82197A0D24}">
  <ds:schemaRefs>
    <ds:schemaRef ds:uri="http://schemas.microsoft.com/office/2006/documentManagement/types"/>
    <ds:schemaRef ds:uri="http://purl.org/dc/elements/1.1/"/>
    <ds:schemaRef ds:uri="1c053ce8-fe35-47fe-9ace-a370d6d65d72"/>
    <ds:schemaRef ds:uri="http://schemas.microsoft.com/office/2006/metadata/properties"/>
    <ds:schemaRef ds:uri="http://schemas.openxmlformats.org/package/2006/metadata/core-properties"/>
    <ds:schemaRef ds:uri="139eedbc-3b74-423d-98c4-27a83287d02d"/>
    <ds:schemaRef ds:uri="http://purl.org/dc/dcmitype/"/>
    <ds:schemaRef ds:uri="http://purl.org/dc/terms/"/>
    <ds:schemaRef ds:uri="http://schemas.microsoft.com/office/infopath/2007/PartnerControl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8B33FA36-67C5-4EFF-9979-EFAF88A41C0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c053ce8-fe35-47fe-9ace-a370d6d65d72"/>
    <ds:schemaRef ds:uri="139eedbc-3b74-423d-98c4-27a83287d02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Metadata/LabelInfo.xml><?xml version="1.0" encoding="utf-8"?>
<clbl:labelList xmlns:clbl="http://schemas.microsoft.com/office/2020/mipLabelMetadata">
  <clbl:label id="{4bf764db-51be-4ffd-b877-e85a80b14f65}" enabled="0" method="" siteId="{4bf764db-51be-4ffd-b877-e85a80b14f65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14</vt:i4>
      </vt:variant>
      <vt:variant>
        <vt:lpstr>名前付き一覧</vt:lpstr>
      </vt:variant>
      <vt:variant>
        <vt:i4>14</vt:i4>
      </vt:variant>
    </vt:vector>
  </HeadingPairs>
  <TitlesOfParts>
    <vt:vector size="28" baseType="lpstr">
      <vt:lpstr>記入例</vt:lpstr>
      <vt:lpstr>4月</vt:lpstr>
      <vt:lpstr>5月</vt:lpstr>
      <vt:lpstr>6月</vt:lpstr>
      <vt:lpstr>7月</vt:lpstr>
      <vt:lpstr>8月</vt:lpstr>
      <vt:lpstr>9月</vt:lpstr>
      <vt:lpstr>10月</vt:lpstr>
      <vt:lpstr>11月</vt:lpstr>
      <vt:lpstr>12月</vt:lpstr>
      <vt:lpstr>1月</vt:lpstr>
      <vt:lpstr>2月</vt:lpstr>
      <vt:lpstr>3月</vt:lpstr>
      <vt:lpstr>合計</vt:lpstr>
      <vt:lpstr>'10月'!Print_Area</vt:lpstr>
      <vt:lpstr>'11月'!Print_Area</vt:lpstr>
      <vt:lpstr>'12月'!Print_Area</vt:lpstr>
      <vt:lpstr>'1月'!Print_Area</vt:lpstr>
      <vt:lpstr>'2月'!Print_Area</vt:lpstr>
      <vt:lpstr>'3月'!Print_Area</vt:lpstr>
      <vt:lpstr>'4月'!Print_Area</vt:lpstr>
      <vt:lpstr>'5月'!Print_Area</vt:lpstr>
      <vt:lpstr>'6月'!Print_Area</vt:lpstr>
      <vt:lpstr>'7月'!Print_Area</vt:lpstr>
      <vt:lpstr>'8月'!Print_Area</vt:lpstr>
      <vt:lpstr>'9月'!Print_Area</vt:lpstr>
      <vt:lpstr>記入例!Print_Area</vt:lpstr>
      <vt:lpstr>合計!Print_Area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Kawanami101</dc:creator>
  <cp:keywords/>
  <dc:description/>
  <cp:lastModifiedBy>永田　啓太</cp:lastModifiedBy>
  <cp:revision/>
  <dcterms:created xsi:type="dcterms:W3CDTF">2023-09-06T01:56:38Z</dcterms:created>
  <dcterms:modified xsi:type="dcterms:W3CDTF">2025-03-25T05:50:21Z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0x0101002801D2BB8119094398B00DB4E3589234</vt:lpwstr>
  </property>
  <property fmtid="{D5CDD505-2E9C-101B-9397-08002B2CF9AE}" pid="3" name="MediaServiceImageTags">
    <vt:lpwstr/>
  </property>
</Properties>
</file>