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25" windowHeight="8535" tabRatio="881" activeTab="0"/>
  </bookViews>
  <sheets>
    <sheet name="各会計予算規模" sheetId="1" r:id="rId1"/>
    <sheet name="歳入（款別）" sheetId="2" r:id="rId2"/>
    <sheet name="歳入（財源別）" sheetId="3" r:id="rId3"/>
    <sheet name="歳出（款別）" sheetId="4" r:id="rId4"/>
    <sheet name="歳出（性質別）" sheetId="5" r:id="rId5"/>
  </sheets>
  <definedNames/>
  <calcPr fullCalcOnLoad="1"/>
</workbook>
</file>

<file path=xl/sharedStrings.xml><?xml version="1.0" encoding="utf-8"?>
<sst xmlns="http://schemas.openxmlformats.org/spreadsheetml/2006/main" count="733" uniqueCount="122">
  <si>
    <t>合計</t>
  </si>
  <si>
    <t>単位：千円</t>
  </si>
  <si>
    <t>一般会計当初予算　歳入（款別）</t>
  </si>
  <si>
    <t>特別区税</t>
  </si>
  <si>
    <t>特別区交付金</t>
  </si>
  <si>
    <t>款</t>
  </si>
  <si>
    <t>款名称</t>
  </si>
  <si>
    <t>地方譲与税</t>
  </si>
  <si>
    <t>利子割交付金</t>
  </si>
  <si>
    <t>配当割交付金</t>
  </si>
  <si>
    <t>株式等譲渡所得割交付金</t>
  </si>
  <si>
    <t>地方消費税交付金</t>
  </si>
  <si>
    <t>自動車取得税交付金</t>
  </si>
  <si>
    <t>地方特例交付金</t>
  </si>
  <si>
    <t>交通安全対策特別交付金</t>
  </si>
  <si>
    <t>分担金及負担金</t>
  </si>
  <si>
    <t>使用料及手数料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</si>
  <si>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</si>
  <si>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</si>
  <si>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</si>
  <si>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</si>
  <si>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</si>
  <si>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</si>
  <si>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</si>
  <si>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特別区債</t>
  </si>
  <si>
    <t>21年度</t>
  </si>
  <si>
    <t>予算額</t>
  </si>
  <si>
    <t>22年度</t>
  </si>
  <si>
    <t>23年度</t>
  </si>
  <si>
    <t>24年度</t>
  </si>
  <si>
    <t>25年度</t>
  </si>
  <si>
    <t>26年度</t>
  </si>
  <si>
    <t>27年度</t>
  </si>
  <si>
    <t>特定財源</t>
  </si>
  <si>
    <t>一般財源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</si>
  <si>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</si>
  <si>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</si>
  <si>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</si>
  <si>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</si>
  <si>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</si>
  <si>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</si>
  <si>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</si>
  <si>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</si>
  <si>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</si>
  <si>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</si>
  <si>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</si>
  <si>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</si>
  <si>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議会費</t>
  </si>
  <si>
    <t>総務費</t>
  </si>
  <si>
    <t>民生費</t>
  </si>
  <si>
    <t>環境費</t>
  </si>
  <si>
    <t>衛生費</t>
  </si>
  <si>
    <t>産業経済費</t>
  </si>
  <si>
    <t>土木費</t>
  </si>
  <si>
    <t>教育費</t>
  </si>
  <si>
    <t>職員費</t>
  </si>
  <si>
    <t>公債費</t>
  </si>
  <si>
    <t>諸支出金</t>
  </si>
  <si>
    <t>予備費</t>
  </si>
  <si>
    <t>単位：千円</t>
  </si>
  <si>
    <t>一般会計当初予算　歳出（款別）</t>
  </si>
  <si>
    <t>議員等報酬</t>
  </si>
  <si>
    <t>退職手当</t>
  </si>
  <si>
    <t>扶助費</t>
  </si>
  <si>
    <t>その他行政運営費</t>
  </si>
  <si>
    <t>積立金</t>
  </si>
  <si>
    <t>職員給料・手当等
職員・議員共済費等</t>
  </si>
  <si>
    <t>他会計繰出金</t>
  </si>
  <si>
    <t>行政運営費 計</t>
  </si>
  <si>
    <t>普通建設事業費</t>
  </si>
  <si>
    <t>普通建設
(用地買収を除く）</t>
  </si>
  <si>
    <t>用地買収</t>
  </si>
  <si>
    <t>投資的経費 計</t>
  </si>
  <si>
    <t>人件費</t>
  </si>
  <si>
    <t>行政運営費</t>
  </si>
  <si>
    <t>投資的経費</t>
  </si>
  <si>
    <t>歳出合計</t>
  </si>
  <si>
    <t>一般会計当初予算　歳出（性質別）</t>
  </si>
  <si>
    <t>一般会計当初予算　歳出（款別）※職員費を関係各款へ算入した場合</t>
  </si>
  <si>
    <t>会計</t>
  </si>
  <si>
    <t>21</t>
  </si>
  <si>
    <t>26</t>
  </si>
  <si>
    <t>31</t>
  </si>
  <si>
    <t>41</t>
  </si>
  <si>
    <t>各会計予算規模</t>
  </si>
  <si>
    <t>会計名称</t>
  </si>
  <si>
    <t>一般会計</t>
  </si>
  <si>
    <t>国民健康保険事業会計</t>
  </si>
  <si>
    <t>後期高齢者医療会計</t>
  </si>
  <si>
    <t>老人保健医療会計</t>
  </si>
  <si>
    <t>介護保険事業会計</t>
  </si>
  <si>
    <t>増減額</t>
  </si>
  <si>
    <t>区　　分</t>
  </si>
  <si>
    <t>譲与税・その他交付金</t>
  </si>
  <si>
    <t>その他</t>
  </si>
  <si>
    <t>一般財源計</t>
  </si>
  <si>
    <t>特定財源計</t>
  </si>
  <si>
    <t>歳入合計</t>
  </si>
  <si>
    <t>増減率(%)</t>
  </si>
  <si>
    <t>構成比(%)</t>
  </si>
  <si>
    <t>一般会計歳入当初予算　歳入（財源別）</t>
  </si>
  <si>
    <t>区分</t>
  </si>
  <si>
    <t>繰入金
（特定目的積立基金等）</t>
  </si>
  <si>
    <t>28年度</t>
  </si>
  <si>
    <t>52</t>
  </si>
  <si>
    <t>学校給食費会計</t>
  </si>
  <si>
    <t>29年度</t>
  </si>
  <si>
    <r>
      <t xml:space="preserve">繰入金
</t>
    </r>
    <r>
      <rPr>
        <sz val="8"/>
        <rFont val="ＭＳ Ｐゴシック"/>
        <family val="3"/>
      </rPr>
      <t>（財政調整基金、減債基金）</t>
    </r>
  </si>
  <si>
    <t>30年度</t>
  </si>
  <si>
    <t>-</t>
  </si>
  <si>
    <t>環境性能割交付金</t>
  </si>
  <si>
    <t>令和元年度（2019年度）</t>
  </si>
  <si>
    <t>①人件費 計</t>
  </si>
  <si>
    <t>①のうち
会計年度任用職員</t>
  </si>
  <si>
    <t>①に非常勤職員報酬と臨時
職員賃金を加えた場合</t>
  </si>
  <si>
    <t>2年度（2020年度）</t>
  </si>
  <si>
    <t>3年度（2021年度）</t>
  </si>
  <si>
    <t>-</t>
  </si>
  <si>
    <t>4年度（2022年度）</t>
  </si>
  <si>
    <t>皆増</t>
  </si>
  <si>
    <t>5年度（2023年度）</t>
  </si>
  <si>
    <t>6年度（2024年度）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</si>
</sst>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%;&quot;△&quot;0.0%"/>
    <numFmt numFmtId="178" formatCode="#,##0_ ;[Red]&quot;△&quot;#,##0\ "/>
    <numFmt numFmtId="179" formatCode="#,##0;&quot;△ &quot;#,##0"/>
    <numFmt numFmtId="180" formatCode="0.0%;[Red]&quot;△&quot;0.0%"/>
    <numFmt numFmtId="181" formatCode="_(* #,##0_);_(* \(#,##0\);_(* &quot;-&quot;_);_(@_)"/>
    <numFmt numFmtId="182" formatCode="#,##0.0;[Red]\-#,##0.0"/>
    <numFmt numFmtId="183" formatCode="#,##0_ "/>
    <numFmt numFmtId="184" formatCode="0_);[Red]\(0\)"/>
    <numFmt numFmtId="185" formatCode="0.0_);[Red]\(0.0\)"/>
    <numFmt numFmtId="186" formatCode="0.00_);[Red]\(0.00\)"/>
    <numFmt numFmtId="187" formatCode="0.000_);[Red]\(0.000\)"/>
    <numFmt numFmtId="188" formatCode="#,##0.0;&quot;△ &quot;#,##0.0"/>
    <numFmt numFmtId="189" formatCode="0.0;&quot;△ &quot;0.0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8" fontId="44" fillId="0" borderId="0" xfId="49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179" fontId="44" fillId="0" borderId="10" xfId="49" applyNumberFormat="1" applyFont="1" applyBorder="1" applyAlignment="1">
      <alignment vertical="center"/>
    </xf>
    <xf numFmtId="188" fontId="44" fillId="0" borderId="10" xfId="42" applyNumberFormat="1" applyFont="1" applyBorder="1" applyAlignment="1">
      <alignment vertical="center"/>
    </xf>
    <xf numFmtId="177" fontId="44" fillId="0" borderId="0" xfId="42" applyNumberFormat="1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49" fontId="44" fillId="0" borderId="12" xfId="0" applyNumberFormat="1" applyFont="1" applyBorder="1" applyAlignment="1">
      <alignment vertical="center"/>
    </xf>
    <xf numFmtId="188" fontId="44" fillId="0" borderId="11" xfId="42" applyNumberFormat="1" applyFont="1" applyBorder="1" applyAlignment="1">
      <alignment vertical="center"/>
    </xf>
    <xf numFmtId="38" fontId="44" fillId="0" borderId="0" xfId="49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38" fontId="44" fillId="0" borderId="14" xfId="0" applyNumberFormat="1" applyFont="1" applyBorder="1" applyAlignment="1">
      <alignment vertical="center"/>
    </xf>
    <xf numFmtId="179" fontId="44" fillId="0" borderId="14" xfId="0" applyNumberFormat="1" applyFont="1" applyBorder="1" applyAlignment="1">
      <alignment vertical="center"/>
    </xf>
    <xf numFmtId="188" fontId="44" fillId="0" borderId="14" xfId="42" applyNumberFormat="1" applyFont="1" applyBorder="1" applyAlignment="1">
      <alignment vertical="center"/>
    </xf>
    <xf numFmtId="188" fontId="44" fillId="0" borderId="15" xfId="42" applyNumberFormat="1" applyFont="1" applyBorder="1" applyAlignment="1">
      <alignment vertical="center"/>
    </xf>
    <xf numFmtId="49" fontId="44" fillId="0" borderId="16" xfId="0" applyNumberFormat="1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188" fontId="44" fillId="0" borderId="16" xfId="42" applyNumberFormat="1" applyFont="1" applyBorder="1" applyAlignment="1">
      <alignment vertical="center"/>
    </xf>
    <xf numFmtId="188" fontId="44" fillId="0" borderId="17" xfId="42" applyNumberFormat="1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38" fontId="44" fillId="0" borderId="18" xfId="49" applyFont="1" applyBorder="1" applyAlignment="1">
      <alignment vertical="center"/>
    </xf>
    <xf numFmtId="38" fontId="44" fillId="0" borderId="19" xfId="49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38" fontId="44" fillId="0" borderId="12" xfId="49" applyFont="1" applyBorder="1" applyAlignment="1">
      <alignment vertical="center"/>
    </xf>
    <xf numFmtId="38" fontId="44" fillId="0" borderId="13" xfId="0" applyNumberFormat="1" applyFont="1" applyBorder="1" applyAlignment="1">
      <alignment vertical="center"/>
    </xf>
    <xf numFmtId="38" fontId="44" fillId="0" borderId="13" xfId="49" applyFont="1" applyBorder="1" applyAlignment="1">
      <alignment vertical="center"/>
    </xf>
    <xf numFmtId="0" fontId="43" fillId="0" borderId="0" xfId="0" applyFont="1" applyFill="1" applyAlignment="1" applyProtection="1">
      <alignment vertical="center"/>
      <protection/>
    </xf>
    <xf numFmtId="49" fontId="44" fillId="0" borderId="11" xfId="0" applyNumberFormat="1" applyFont="1" applyBorder="1" applyAlignment="1">
      <alignment vertical="center"/>
    </xf>
    <xf numFmtId="189" fontId="44" fillId="0" borderId="10" xfId="42" applyNumberFormat="1" applyFont="1" applyBorder="1" applyAlignment="1">
      <alignment vertical="center"/>
    </xf>
    <xf numFmtId="189" fontId="44" fillId="0" borderId="11" xfId="42" applyNumberFormat="1" applyFont="1" applyBorder="1" applyAlignment="1">
      <alignment vertical="center"/>
    </xf>
    <xf numFmtId="49" fontId="44" fillId="0" borderId="15" xfId="0" applyNumberFormat="1" applyFont="1" applyBorder="1" applyAlignment="1">
      <alignment horizontal="center" vertical="center"/>
    </xf>
    <xf numFmtId="189" fontId="44" fillId="0" borderId="14" xfId="42" applyNumberFormat="1" applyFont="1" applyBorder="1" applyAlignment="1">
      <alignment vertical="center"/>
    </xf>
    <xf numFmtId="189" fontId="44" fillId="0" borderId="15" xfId="42" applyNumberFormat="1" applyFont="1" applyBorder="1" applyAlignment="1">
      <alignment vertical="center"/>
    </xf>
    <xf numFmtId="179" fontId="44" fillId="0" borderId="14" xfId="49" applyNumberFormat="1" applyFont="1" applyBorder="1" applyAlignment="1">
      <alignment vertical="center"/>
    </xf>
    <xf numFmtId="179" fontId="44" fillId="0" borderId="0" xfId="49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38" fontId="44" fillId="0" borderId="12" xfId="49" applyFont="1" applyBorder="1" applyAlignment="1">
      <alignment horizontal="center" vertical="center"/>
    </xf>
    <xf numFmtId="38" fontId="44" fillId="0" borderId="10" xfId="49" applyFont="1" applyBorder="1" applyAlignment="1">
      <alignment horizontal="center" vertical="center"/>
    </xf>
    <xf numFmtId="179" fontId="44" fillId="0" borderId="10" xfId="49" applyNumberFormat="1" applyFont="1" applyBorder="1" applyAlignment="1">
      <alignment horizontal="center" vertical="center"/>
    </xf>
    <xf numFmtId="38" fontId="44" fillId="0" borderId="11" xfId="49" applyFont="1" applyBorder="1" applyAlignment="1">
      <alignment horizontal="center" vertical="center"/>
    </xf>
    <xf numFmtId="38" fontId="44" fillId="0" borderId="18" xfId="49" applyFont="1" applyBorder="1" applyAlignment="1">
      <alignment horizontal="center" vertical="center"/>
    </xf>
    <xf numFmtId="38" fontId="44" fillId="0" borderId="16" xfId="49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189" fontId="44" fillId="0" borderId="16" xfId="42" applyNumberFormat="1" applyFont="1" applyBorder="1" applyAlignment="1">
      <alignment vertical="center"/>
    </xf>
    <xf numFmtId="189" fontId="44" fillId="0" borderId="17" xfId="42" applyNumberFormat="1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38" fontId="44" fillId="0" borderId="20" xfId="49" applyFont="1" applyBorder="1" applyAlignment="1">
      <alignment horizontal="center" vertical="center"/>
    </xf>
    <xf numFmtId="38" fontId="44" fillId="0" borderId="21" xfId="49" applyFont="1" applyBorder="1" applyAlignment="1">
      <alignment horizontal="center" vertical="center"/>
    </xf>
    <xf numFmtId="38" fontId="44" fillId="0" borderId="22" xfId="49" applyFont="1" applyBorder="1" applyAlignment="1">
      <alignment horizontal="center" vertical="center"/>
    </xf>
    <xf numFmtId="38" fontId="44" fillId="0" borderId="23" xfId="49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179" fontId="44" fillId="0" borderId="25" xfId="49" applyNumberFormat="1" applyFont="1" applyBorder="1" applyAlignment="1">
      <alignment vertical="center"/>
    </xf>
    <xf numFmtId="189" fontId="44" fillId="0" borderId="26" xfId="42" applyNumberFormat="1" applyFont="1" applyBorder="1" applyAlignment="1">
      <alignment vertical="center"/>
    </xf>
    <xf numFmtId="179" fontId="44" fillId="0" borderId="27" xfId="49" applyNumberFormat="1" applyFont="1" applyBorder="1" applyAlignment="1">
      <alignment vertical="center"/>
    </xf>
    <xf numFmtId="188" fontId="44" fillId="0" borderId="26" xfId="42" applyNumberFormat="1" applyFont="1" applyBorder="1" applyAlignment="1">
      <alignment vertical="center"/>
    </xf>
    <xf numFmtId="188" fontId="44" fillId="0" borderId="24" xfId="42" applyNumberFormat="1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179" fontId="44" fillId="0" borderId="12" xfId="49" applyNumberFormat="1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179" fontId="44" fillId="0" borderId="28" xfId="49" applyNumberFormat="1" applyFont="1" applyBorder="1" applyAlignment="1">
      <alignment vertical="center"/>
    </xf>
    <xf numFmtId="189" fontId="44" fillId="0" borderId="29" xfId="42" applyNumberFormat="1" applyFont="1" applyBorder="1" applyAlignment="1">
      <alignment vertical="center"/>
    </xf>
    <xf numFmtId="179" fontId="44" fillId="0" borderId="30" xfId="49" applyNumberFormat="1" applyFont="1" applyBorder="1" applyAlignment="1">
      <alignment vertical="center"/>
    </xf>
    <xf numFmtId="188" fontId="44" fillId="0" borderId="31" xfId="42" applyNumberFormat="1" applyFont="1" applyBorder="1" applyAlignment="1">
      <alignment vertical="center"/>
    </xf>
    <xf numFmtId="179" fontId="44" fillId="0" borderId="13" xfId="49" applyNumberFormat="1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179" fontId="44" fillId="0" borderId="33" xfId="49" applyNumberFormat="1" applyFont="1" applyBorder="1" applyAlignment="1">
      <alignment vertical="center"/>
    </xf>
    <xf numFmtId="189" fontId="44" fillId="0" borderId="34" xfId="42" applyNumberFormat="1" applyFont="1" applyBorder="1" applyAlignment="1">
      <alignment vertical="center"/>
    </xf>
    <xf numFmtId="179" fontId="44" fillId="0" borderId="35" xfId="49" applyNumberFormat="1" applyFont="1" applyBorder="1" applyAlignment="1">
      <alignment vertical="center"/>
    </xf>
    <xf numFmtId="188" fontId="44" fillId="0" borderId="32" xfId="42" applyNumberFormat="1" applyFont="1" applyBorder="1" applyAlignment="1">
      <alignment vertical="center"/>
    </xf>
    <xf numFmtId="179" fontId="44" fillId="0" borderId="36" xfId="49" applyNumberFormat="1" applyFont="1" applyBorder="1" applyAlignment="1">
      <alignment vertical="center"/>
    </xf>
    <xf numFmtId="188" fontId="44" fillId="0" borderId="34" xfId="42" applyNumberFormat="1" applyFont="1" applyBorder="1" applyAlignment="1">
      <alignment vertical="center"/>
    </xf>
    <xf numFmtId="0" fontId="44" fillId="0" borderId="11" xfId="0" applyFont="1" applyBorder="1" applyAlignment="1">
      <alignment vertical="center" wrapText="1"/>
    </xf>
    <xf numFmtId="179" fontId="44" fillId="0" borderId="37" xfId="49" applyNumberFormat="1" applyFont="1" applyBorder="1" applyAlignment="1">
      <alignment vertical="center"/>
    </xf>
    <xf numFmtId="189" fontId="44" fillId="0" borderId="38" xfId="42" applyNumberFormat="1" applyFont="1" applyBorder="1" applyAlignment="1">
      <alignment vertical="center"/>
    </xf>
    <xf numFmtId="179" fontId="44" fillId="0" borderId="39" xfId="49" applyNumberFormat="1" applyFont="1" applyBorder="1" applyAlignment="1">
      <alignment vertical="center"/>
    </xf>
    <xf numFmtId="188" fontId="44" fillId="0" borderId="40" xfId="42" applyNumberFormat="1" applyFont="1" applyBorder="1" applyAlignment="1">
      <alignment vertical="center"/>
    </xf>
    <xf numFmtId="179" fontId="44" fillId="0" borderId="41" xfId="49" applyNumberFormat="1" applyFont="1" applyBorder="1" applyAlignment="1">
      <alignment vertical="center"/>
    </xf>
    <xf numFmtId="188" fontId="44" fillId="0" borderId="42" xfId="42" applyNumberFormat="1" applyFont="1" applyBorder="1" applyAlignment="1">
      <alignment vertical="center"/>
    </xf>
    <xf numFmtId="179" fontId="44" fillId="0" borderId="43" xfId="49" applyNumberFormat="1" applyFont="1" applyBorder="1" applyAlignment="1">
      <alignment vertical="center"/>
    </xf>
    <xf numFmtId="188" fontId="44" fillId="0" borderId="44" xfId="42" applyNumberFormat="1" applyFont="1" applyBorder="1" applyAlignment="1">
      <alignment vertical="center"/>
    </xf>
    <xf numFmtId="38" fontId="44" fillId="0" borderId="13" xfId="49" applyFont="1" applyBorder="1" applyAlignment="1">
      <alignment horizontal="center" vertical="center"/>
    </xf>
    <xf numFmtId="38" fontId="44" fillId="0" borderId="14" xfId="49" applyFont="1" applyBorder="1" applyAlignment="1">
      <alignment horizontal="center" vertical="center"/>
    </xf>
    <xf numFmtId="38" fontId="44" fillId="0" borderId="15" xfId="49" applyFont="1" applyBorder="1" applyAlignment="1">
      <alignment horizontal="center" vertical="center"/>
    </xf>
    <xf numFmtId="0" fontId="44" fillId="0" borderId="35" xfId="0" applyFont="1" applyFill="1" applyBorder="1" applyAlignment="1" applyProtection="1">
      <alignment vertical="center"/>
      <protection/>
    </xf>
    <xf numFmtId="0" fontId="44" fillId="0" borderId="45" xfId="0" applyFont="1" applyFill="1" applyBorder="1" applyAlignment="1">
      <alignment vertical="center"/>
    </xf>
    <xf numFmtId="38" fontId="44" fillId="0" borderId="33" xfId="49" applyFont="1" applyFill="1" applyBorder="1" applyAlignment="1">
      <alignment vertical="center"/>
    </xf>
    <xf numFmtId="188" fontId="44" fillId="0" borderId="35" xfId="42" applyNumberFormat="1" applyFont="1" applyFill="1" applyBorder="1" applyAlignment="1">
      <alignment vertical="center"/>
    </xf>
    <xf numFmtId="38" fontId="44" fillId="0" borderId="33" xfId="49" applyFont="1" applyBorder="1" applyAlignment="1">
      <alignment vertical="center"/>
    </xf>
    <xf numFmtId="38" fontId="44" fillId="0" borderId="12" xfId="49" applyFont="1" applyFill="1" applyBorder="1" applyAlignment="1">
      <alignment vertical="center"/>
    </xf>
    <xf numFmtId="188" fontId="44" fillId="0" borderId="10" xfId="42" applyNumberFormat="1" applyFont="1" applyFill="1" applyBorder="1" applyAlignment="1">
      <alignment vertical="center"/>
    </xf>
    <xf numFmtId="0" fontId="44" fillId="0" borderId="10" xfId="0" applyFont="1" applyFill="1" applyBorder="1" applyAlignment="1" applyProtection="1">
      <alignment vertical="center"/>
      <protection/>
    </xf>
    <xf numFmtId="0" fontId="44" fillId="0" borderId="46" xfId="0" applyFont="1" applyFill="1" applyBorder="1" applyAlignment="1">
      <alignment vertical="center"/>
    </xf>
    <xf numFmtId="38" fontId="44" fillId="0" borderId="13" xfId="49" applyFont="1" applyFill="1" applyBorder="1" applyAlignment="1">
      <alignment vertical="center"/>
    </xf>
    <xf numFmtId="188" fontId="44" fillId="0" borderId="14" xfId="42" applyNumberFormat="1" applyFont="1" applyFill="1" applyBorder="1" applyAlignment="1">
      <alignment vertical="center"/>
    </xf>
    <xf numFmtId="0" fontId="44" fillId="0" borderId="29" xfId="0" applyFont="1" applyFill="1" applyBorder="1" applyAlignment="1" applyProtection="1">
      <alignment vertical="center"/>
      <protection/>
    </xf>
    <xf numFmtId="0" fontId="44" fillId="0" borderId="30" xfId="0" applyFont="1" applyFill="1" applyBorder="1" applyAlignment="1" applyProtection="1">
      <alignment vertical="center"/>
      <protection/>
    </xf>
    <xf numFmtId="0" fontId="44" fillId="0" borderId="47" xfId="0" applyFont="1" applyFill="1" applyBorder="1" applyAlignment="1">
      <alignment vertical="center"/>
    </xf>
    <xf numFmtId="38" fontId="44" fillId="0" borderId="12" xfId="0" applyNumberFormat="1" applyFont="1" applyBorder="1" applyAlignment="1">
      <alignment vertical="center"/>
    </xf>
    <xf numFmtId="0" fontId="44" fillId="0" borderId="35" xfId="0" applyFont="1" applyFill="1" applyBorder="1" applyAlignment="1" applyProtection="1">
      <alignment horizontal="left" vertical="center"/>
      <protection/>
    </xf>
    <xf numFmtId="0" fontId="44" fillId="0" borderId="34" xfId="0" applyFont="1" applyFill="1" applyBorder="1" applyAlignment="1" applyProtection="1">
      <alignment horizontal="left" vertical="center"/>
      <protection/>
    </xf>
    <xf numFmtId="0" fontId="44" fillId="0" borderId="16" xfId="0" applyFont="1" applyFill="1" applyBorder="1" applyAlignment="1" applyProtection="1">
      <alignment horizontal="left" vertical="center" wrapText="1"/>
      <protection/>
    </xf>
    <xf numFmtId="0" fontId="44" fillId="0" borderId="16" xfId="0" applyFont="1" applyFill="1" applyBorder="1" applyAlignment="1" applyProtection="1">
      <alignment horizontal="left" vertical="center"/>
      <protection/>
    </xf>
    <xf numFmtId="38" fontId="44" fillId="0" borderId="41" xfId="0" applyNumberFormat="1" applyFont="1" applyBorder="1" applyAlignment="1">
      <alignment vertical="center"/>
    </xf>
    <xf numFmtId="188" fontId="44" fillId="0" borderId="43" xfId="42" applyNumberFormat="1" applyFont="1" applyFill="1" applyBorder="1" applyAlignment="1">
      <alignment vertical="center"/>
    </xf>
    <xf numFmtId="38" fontId="44" fillId="0" borderId="43" xfId="0" applyNumberFormat="1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38" fontId="44" fillId="0" borderId="48" xfId="49" applyFont="1" applyBorder="1" applyAlignment="1">
      <alignment vertical="center"/>
    </xf>
    <xf numFmtId="189" fontId="44" fillId="0" borderId="30" xfId="42" applyNumberFormat="1" applyFont="1" applyBorder="1" applyAlignment="1">
      <alignment horizontal="right" vertical="center"/>
    </xf>
    <xf numFmtId="179" fontId="44" fillId="0" borderId="30" xfId="49" applyNumberFormat="1" applyFont="1" applyBorder="1" applyAlignment="1">
      <alignment horizontal="right" vertical="center"/>
    </xf>
    <xf numFmtId="189" fontId="44" fillId="0" borderId="31" xfId="42" applyNumberFormat="1" applyFont="1" applyBorder="1" applyAlignment="1">
      <alignment horizontal="right" vertical="center"/>
    </xf>
    <xf numFmtId="38" fontId="44" fillId="0" borderId="28" xfId="49" applyFont="1" applyBorder="1" applyAlignment="1">
      <alignment horizontal="right" vertical="center"/>
    </xf>
    <xf numFmtId="38" fontId="44" fillId="0" borderId="48" xfId="49" applyFont="1" applyBorder="1" applyAlignment="1">
      <alignment horizontal="right" vertical="center"/>
    </xf>
    <xf numFmtId="189" fontId="44" fillId="0" borderId="29" xfId="42" applyNumberFormat="1" applyFont="1" applyBorder="1" applyAlignment="1">
      <alignment horizontal="right" vertical="center"/>
    </xf>
    <xf numFmtId="38" fontId="44" fillId="0" borderId="18" xfId="49" applyFont="1" applyBorder="1" applyAlignment="1">
      <alignment horizontal="right" vertical="center"/>
    </xf>
    <xf numFmtId="189" fontId="44" fillId="0" borderId="10" xfId="42" applyNumberFormat="1" applyFont="1" applyBorder="1" applyAlignment="1">
      <alignment horizontal="right" vertical="center"/>
    </xf>
    <xf numFmtId="189" fontId="44" fillId="0" borderId="11" xfId="42" applyNumberFormat="1" applyFont="1" applyBorder="1" applyAlignment="1">
      <alignment horizontal="right" vertical="center"/>
    </xf>
    <xf numFmtId="38" fontId="44" fillId="0" borderId="37" xfId="49" applyFont="1" applyFill="1" applyBorder="1" applyAlignment="1">
      <alignment vertical="center"/>
    </xf>
    <xf numFmtId="188" fontId="44" fillId="0" borderId="39" xfId="42" applyNumberFormat="1" applyFont="1" applyFill="1" applyBorder="1" applyAlignment="1">
      <alignment vertical="center"/>
    </xf>
    <xf numFmtId="38" fontId="44" fillId="0" borderId="37" xfId="49" applyFont="1" applyBorder="1" applyAlignment="1">
      <alignment vertical="center"/>
    </xf>
    <xf numFmtId="38" fontId="44" fillId="0" borderId="37" xfId="49" applyFont="1" applyBorder="1" applyAlignment="1">
      <alignment horizontal="right" vertical="center"/>
    </xf>
    <xf numFmtId="188" fontId="44" fillId="0" borderId="39" xfId="42" applyNumberFormat="1" applyFont="1" applyFill="1" applyBorder="1" applyAlignment="1">
      <alignment horizontal="right" vertical="center"/>
    </xf>
    <xf numFmtId="179" fontId="44" fillId="0" borderId="39" xfId="49" applyNumberFormat="1" applyFont="1" applyBorder="1" applyAlignment="1">
      <alignment horizontal="right" vertical="center"/>
    </xf>
    <xf numFmtId="188" fontId="44" fillId="0" borderId="40" xfId="42" applyNumberFormat="1" applyFont="1" applyBorder="1" applyAlignment="1">
      <alignment horizontal="right" vertical="center"/>
    </xf>
    <xf numFmtId="179" fontId="44" fillId="0" borderId="10" xfId="49" applyNumberFormat="1" applyFont="1" applyBorder="1" applyAlignment="1">
      <alignment horizontal="right" vertical="center"/>
    </xf>
    <xf numFmtId="188" fontId="44" fillId="0" borderId="11" xfId="42" applyNumberFormat="1" applyFont="1" applyBorder="1" applyAlignment="1">
      <alignment horizontal="right" vertical="center"/>
    </xf>
    <xf numFmtId="38" fontId="44" fillId="0" borderId="12" xfId="49" applyFont="1" applyFill="1" applyBorder="1" applyAlignment="1">
      <alignment horizontal="right" vertical="center"/>
    </xf>
    <xf numFmtId="188" fontId="44" fillId="0" borderId="10" xfId="42" applyNumberFormat="1" applyFont="1" applyFill="1" applyBorder="1" applyAlignment="1">
      <alignment horizontal="right" vertical="center"/>
    </xf>
    <xf numFmtId="38" fontId="44" fillId="0" borderId="12" xfId="49" applyFont="1" applyBorder="1" applyAlignment="1">
      <alignment horizontal="right" vertical="center"/>
    </xf>
    <xf numFmtId="188" fontId="44" fillId="0" borderId="10" xfId="0" applyNumberFormat="1" applyFont="1" applyBorder="1" applyAlignment="1">
      <alignment vertical="center"/>
    </xf>
    <xf numFmtId="188" fontId="44" fillId="0" borderId="11" xfId="0" applyNumberFormat="1" applyFont="1" applyBorder="1" applyAlignment="1">
      <alignment vertical="center"/>
    </xf>
    <xf numFmtId="188" fontId="44" fillId="0" borderId="14" xfId="0" applyNumberFormat="1" applyFont="1" applyBorder="1" applyAlignment="1">
      <alignment vertical="center"/>
    </xf>
    <xf numFmtId="188" fontId="44" fillId="0" borderId="15" xfId="0" applyNumberFormat="1" applyFont="1" applyBorder="1" applyAlignment="1">
      <alignment vertical="center"/>
    </xf>
    <xf numFmtId="189" fontId="44" fillId="0" borderId="16" xfId="42" applyNumberFormat="1" applyFont="1" applyBorder="1" applyAlignment="1">
      <alignment horizontal="right" vertical="center"/>
    </xf>
    <xf numFmtId="179" fontId="44" fillId="0" borderId="12" xfId="0" applyNumberFormat="1" applyFont="1" applyBorder="1" applyAlignment="1">
      <alignment vertical="center"/>
    </xf>
    <xf numFmtId="179" fontId="44" fillId="0" borderId="10" xfId="0" applyNumberFormat="1" applyFont="1" applyBorder="1" applyAlignment="1">
      <alignment vertical="center"/>
    </xf>
    <xf numFmtId="179" fontId="44" fillId="0" borderId="13" xfId="0" applyNumberFormat="1" applyFont="1" applyBorder="1" applyAlignment="1">
      <alignment vertical="center"/>
    </xf>
    <xf numFmtId="179" fontId="44" fillId="0" borderId="12" xfId="0" applyNumberFormat="1" applyFont="1" applyBorder="1" applyAlignment="1">
      <alignment horizontal="right" vertical="center"/>
    </xf>
    <xf numFmtId="188" fontId="44" fillId="0" borderId="10" xfId="0" applyNumberFormat="1" applyFont="1" applyBorder="1" applyAlignment="1">
      <alignment horizontal="right" vertical="center"/>
    </xf>
    <xf numFmtId="179" fontId="44" fillId="0" borderId="10" xfId="0" applyNumberFormat="1" applyFont="1" applyBorder="1" applyAlignment="1">
      <alignment horizontal="right" vertical="center"/>
    </xf>
    <xf numFmtId="188" fontId="44" fillId="0" borderId="11" xfId="0" applyNumberFormat="1" applyFont="1" applyBorder="1" applyAlignment="1">
      <alignment horizontal="right" vertical="center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179" fontId="44" fillId="0" borderId="36" xfId="0" applyNumberFormat="1" applyFont="1" applyBorder="1" applyAlignment="1">
      <alignment vertical="center"/>
    </xf>
    <xf numFmtId="179" fontId="44" fillId="0" borderId="52" xfId="0" applyNumberFormat="1" applyFont="1" applyBorder="1" applyAlignment="1">
      <alignment vertical="center"/>
    </xf>
    <xf numFmtId="179" fontId="44" fillId="0" borderId="33" xfId="0" applyNumberFormat="1" applyFont="1" applyBorder="1" applyAlignment="1">
      <alignment vertical="center"/>
    </xf>
    <xf numFmtId="179" fontId="44" fillId="0" borderId="35" xfId="0" applyNumberFormat="1" applyFont="1" applyBorder="1" applyAlignment="1">
      <alignment vertical="center"/>
    </xf>
    <xf numFmtId="179" fontId="44" fillId="0" borderId="41" xfId="0" applyNumberFormat="1" applyFont="1" applyBorder="1" applyAlignment="1">
      <alignment vertical="center"/>
    </xf>
    <xf numFmtId="179" fontId="44" fillId="0" borderId="43" xfId="0" applyNumberFormat="1" applyFont="1" applyBorder="1" applyAlignment="1">
      <alignment vertical="center"/>
    </xf>
    <xf numFmtId="188" fontId="44" fillId="0" borderId="53" xfId="0" applyNumberFormat="1" applyFont="1" applyBorder="1" applyAlignment="1">
      <alignment vertical="center"/>
    </xf>
    <xf numFmtId="188" fontId="44" fillId="0" borderId="32" xfId="0" applyNumberFormat="1" applyFont="1" applyBorder="1" applyAlignment="1">
      <alignment vertical="center"/>
    </xf>
    <xf numFmtId="188" fontId="44" fillId="0" borderId="44" xfId="0" applyNumberFormat="1" applyFont="1" applyBorder="1" applyAlignment="1">
      <alignment vertical="center"/>
    </xf>
    <xf numFmtId="188" fontId="44" fillId="0" borderId="52" xfId="0" applyNumberFormat="1" applyFont="1" applyBorder="1" applyAlignment="1">
      <alignment vertical="center"/>
    </xf>
    <xf numFmtId="188" fontId="44" fillId="0" borderId="35" xfId="0" applyNumberFormat="1" applyFont="1" applyBorder="1" applyAlignment="1">
      <alignment vertical="center"/>
    </xf>
    <xf numFmtId="188" fontId="44" fillId="0" borderId="43" xfId="0" applyNumberFormat="1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0" borderId="12" xfId="49" applyFont="1" applyBorder="1" applyAlignment="1">
      <alignment/>
    </xf>
    <xf numFmtId="189" fontId="5" fillId="0" borderId="10" xfId="42" applyNumberFormat="1" applyFont="1" applyBorder="1" applyAlignment="1">
      <alignment/>
    </xf>
    <xf numFmtId="179" fontId="5" fillId="0" borderId="10" xfId="49" applyNumberFormat="1" applyFont="1" applyBorder="1" applyAlignment="1">
      <alignment/>
    </xf>
    <xf numFmtId="189" fontId="5" fillId="0" borderId="11" xfId="42" applyNumberFormat="1" applyFont="1" applyBorder="1" applyAlignment="1">
      <alignment/>
    </xf>
    <xf numFmtId="38" fontId="0" fillId="0" borderId="13" xfId="49" applyFont="1" applyBorder="1" applyAlignment="1">
      <alignment/>
    </xf>
    <xf numFmtId="189" fontId="5" fillId="0" borderId="14" xfId="42" applyNumberFormat="1" applyFont="1" applyBorder="1" applyAlignment="1">
      <alignment/>
    </xf>
    <xf numFmtId="179" fontId="5" fillId="0" borderId="14" xfId="49" applyNumberFormat="1" applyFont="1" applyBorder="1" applyAlignment="1">
      <alignment/>
    </xf>
    <xf numFmtId="189" fontId="5" fillId="0" borderId="15" xfId="42" applyNumberFormat="1" applyFont="1" applyBorder="1" applyAlignment="1">
      <alignment/>
    </xf>
    <xf numFmtId="38" fontId="0" fillId="0" borderId="12" xfId="49" applyNumberFormat="1" applyFont="1" applyFill="1" applyBorder="1" applyAlignment="1">
      <alignment/>
    </xf>
    <xf numFmtId="188" fontId="5" fillId="0" borderId="10" xfId="42" applyNumberFormat="1" applyFont="1" applyBorder="1" applyAlignment="1">
      <alignment/>
    </xf>
    <xf numFmtId="188" fontId="5" fillId="0" borderId="11" xfId="42" applyNumberFormat="1" applyFont="1" applyBorder="1" applyAlignment="1">
      <alignment/>
    </xf>
    <xf numFmtId="188" fontId="5" fillId="0" borderId="14" xfId="42" applyNumberFormat="1" applyFont="1" applyBorder="1" applyAlignment="1">
      <alignment/>
    </xf>
    <xf numFmtId="188" fontId="5" fillId="0" borderId="15" xfId="42" applyNumberFormat="1" applyFont="1" applyBorder="1" applyAlignment="1">
      <alignment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33" xfId="49" applyFont="1" applyBorder="1" applyAlignment="1">
      <alignment vertical="center"/>
    </xf>
    <xf numFmtId="188" fontId="0" fillId="0" borderId="35" xfId="42" applyNumberFormat="1" applyFont="1" applyFill="1" applyBorder="1" applyAlignment="1">
      <alignment vertical="center"/>
    </xf>
    <xf numFmtId="179" fontId="0" fillId="0" borderId="35" xfId="49" applyNumberFormat="1" applyFont="1" applyBorder="1" applyAlignment="1">
      <alignment vertical="center"/>
    </xf>
    <xf numFmtId="188" fontId="0" fillId="0" borderId="32" xfId="42" applyNumberFormat="1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188" fontId="0" fillId="0" borderId="10" xfId="42" applyNumberFormat="1" applyFont="1" applyFill="1" applyBorder="1" applyAlignment="1">
      <alignment vertical="center"/>
    </xf>
    <xf numFmtId="179" fontId="0" fillId="0" borderId="10" xfId="49" applyNumberFormat="1" applyFont="1" applyBorder="1" applyAlignment="1">
      <alignment vertical="center"/>
    </xf>
    <xf numFmtId="188" fontId="0" fillId="0" borderId="11" xfId="42" applyNumberFormat="1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188" fontId="0" fillId="0" borderId="30" xfId="42" applyNumberFormat="1" applyFont="1" applyFill="1" applyBorder="1" applyAlignment="1">
      <alignment vertical="center"/>
    </xf>
    <xf numFmtId="188" fontId="0" fillId="0" borderId="14" xfId="42" applyNumberFormat="1" applyFont="1" applyFill="1" applyBorder="1" applyAlignment="1">
      <alignment horizontal="center" vertical="center"/>
    </xf>
    <xf numFmtId="179" fontId="0" fillId="0" borderId="14" xfId="49" applyNumberFormat="1" applyFont="1" applyBorder="1" applyAlignment="1">
      <alignment horizontal="center" vertical="center"/>
    </xf>
    <xf numFmtId="188" fontId="0" fillId="0" borderId="15" xfId="42" applyNumberFormat="1" applyFont="1" applyBorder="1" applyAlignment="1">
      <alignment horizontal="center" vertical="center"/>
    </xf>
    <xf numFmtId="38" fontId="0" fillId="0" borderId="13" xfId="49" applyFont="1" applyBorder="1" applyAlignment="1">
      <alignment vertical="center"/>
    </xf>
    <xf numFmtId="188" fontId="0" fillId="0" borderId="14" xfId="42" applyNumberFormat="1" applyFont="1" applyFill="1" applyBorder="1" applyAlignment="1">
      <alignment vertical="center"/>
    </xf>
    <xf numFmtId="179" fontId="0" fillId="0" borderId="14" xfId="49" applyNumberFormat="1" applyFont="1" applyBorder="1" applyAlignment="1">
      <alignment vertical="center"/>
    </xf>
    <xf numFmtId="188" fontId="0" fillId="0" borderId="15" xfId="42" applyNumberFormat="1" applyFont="1" applyBorder="1" applyAlignment="1">
      <alignment vertical="center"/>
    </xf>
    <xf numFmtId="38" fontId="0" fillId="0" borderId="41" xfId="0" applyNumberFormat="1" applyBorder="1" applyAlignment="1">
      <alignment vertical="center"/>
    </xf>
    <xf numFmtId="188" fontId="0" fillId="0" borderId="43" xfId="42" applyNumberFormat="1" applyFont="1" applyFill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88" fontId="0" fillId="0" borderId="44" xfId="42" applyNumberFormat="1" applyFont="1" applyBorder="1" applyAlignment="1">
      <alignment vertical="center"/>
    </xf>
    <xf numFmtId="0" fontId="6" fillId="0" borderId="0" xfId="0" applyFont="1" applyAlignment="1">
      <alignment/>
    </xf>
    <xf numFmtId="38" fontId="0" fillId="0" borderId="10" xfId="49" applyFont="1" applyBorder="1" applyAlignment="1">
      <alignment horizontal="center"/>
    </xf>
    <xf numFmtId="179" fontId="0" fillId="0" borderId="10" xfId="49" applyNumberFormat="1" applyFont="1" applyBorder="1" applyAlignment="1">
      <alignment horizontal="center"/>
    </xf>
    <xf numFmtId="189" fontId="0" fillId="0" borderId="10" xfId="42" applyNumberFormat="1" applyFont="1" applyBorder="1" applyAlignment="1">
      <alignment/>
    </xf>
    <xf numFmtId="179" fontId="0" fillId="0" borderId="10" xfId="49" applyNumberFormat="1" applyFont="1" applyBorder="1" applyAlignment="1">
      <alignment/>
    </xf>
    <xf numFmtId="189" fontId="0" fillId="0" borderId="10" xfId="42" applyNumberFormat="1" applyFont="1" applyBorder="1" applyAlignment="1">
      <alignment horizontal="right"/>
    </xf>
    <xf numFmtId="179" fontId="0" fillId="0" borderId="10" xfId="49" applyNumberFormat="1" applyFont="1" applyBorder="1" applyAlignment="1">
      <alignment horizontal="right"/>
    </xf>
    <xf numFmtId="38" fontId="0" fillId="0" borderId="12" xfId="49" applyFont="1" applyBorder="1" applyAlignment="1">
      <alignment horizontal="center"/>
    </xf>
    <xf numFmtId="38" fontId="0" fillId="0" borderId="11" xfId="49" applyFont="1" applyBorder="1" applyAlignment="1">
      <alignment horizontal="center"/>
    </xf>
    <xf numFmtId="189" fontId="0" fillId="0" borderId="11" xfId="42" applyNumberFormat="1" applyFont="1" applyBorder="1" applyAlignment="1">
      <alignment/>
    </xf>
    <xf numFmtId="38" fontId="0" fillId="0" borderId="12" xfId="49" applyFont="1" applyBorder="1" applyAlignment="1">
      <alignment horizontal="right"/>
    </xf>
    <xf numFmtId="189" fontId="0" fillId="0" borderId="11" xfId="42" applyNumberFormat="1" applyFont="1" applyBorder="1" applyAlignment="1">
      <alignment horizontal="right"/>
    </xf>
    <xf numFmtId="189" fontId="0" fillId="0" borderId="14" xfId="42" applyNumberFormat="1" applyFont="1" applyBorder="1" applyAlignment="1">
      <alignment/>
    </xf>
    <xf numFmtId="179" fontId="0" fillId="0" borderId="14" xfId="49" applyNumberFormat="1" applyFont="1" applyBorder="1" applyAlignment="1">
      <alignment/>
    </xf>
    <xf numFmtId="189" fontId="0" fillId="0" borderId="15" xfId="42" applyNumberFormat="1" applyFont="1" applyBorder="1" applyAlignment="1">
      <alignment/>
    </xf>
    <xf numFmtId="0" fontId="0" fillId="0" borderId="0" xfId="0" applyAlignment="1">
      <alignment vertical="center"/>
    </xf>
    <xf numFmtId="38" fontId="0" fillId="0" borderId="20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179" fontId="0" fillId="0" borderId="25" xfId="49" applyNumberFormat="1" applyFont="1" applyBorder="1" applyAlignment="1">
      <alignment vertical="center"/>
    </xf>
    <xf numFmtId="188" fontId="0" fillId="0" borderId="26" xfId="42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88" fontId="0" fillId="0" borderId="24" xfId="42" applyNumberFormat="1" applyFont="1" applyBorder="1" applyAlignment="1">
      <alignment vertical="center"/>
    </xf>
    <xf numFmtId="179" fontId="0" fillId="0" borderId="12" xfId="49" applyNumberFormat="1" applyFont="1" applyBorder="1" applyAlignment="1">
      <alignment vertical="center"/>
    </xf>
    <xf numFmtId="188" fontId="0" fillId="0" borderId="16" xfId="42" applyNumberFormat="1" applyFont="1" applyBorder="1" applyAlignment="1">
      <alignment vertical="center"/>
    </xf>
    <xf numFmtId="179" fontId="0" fillId="0" borderId="10" xfId="49" applyNumberFormat="1" applyFont="1" applyBorder="1" applyAlignment="1">
      <alignment vertical="center"/>
    </xf>
    <xf numFmtId="179" fontId="0" fillId="0" borderId="13" xfId="49" applyNumberFormat="1" applyFont="1" applyBorder="1" applyAlignment="1">
      <alignment vertical="center"/>
    </xf>
    <xf numFmtId="188" fontId="0" fillId="0" borderId="17" xfId="42" applyNumberFormat="1" applyFont="1" applyBorder="1" applyAlignment="1">
      <alignment vertical="center"/>
    </xf>
    <xf numFmtId="179" fontId="0" fillId="0" borderId="14" xfId="49" applyNumberFormat="1" applyFont="1" applyBorder="1" applyAlignment="1">
      <alignment vertical="center"/>
    </xf>
    <xf numFmtId="179" fontId="0" fillId="0" borderId="33" xfId="49" applyNumberFormat="1" applyFont="1" applyBorder="1" applyAlignment="1">
      <alignment vertical="center"/>
    </xf>
    <xf numFmtId="188" fontId="0" fillId="0" borderId="34" xfId="42" applyNumberFormat="1" applyFont="1" applyBorder="1" applyAlignment="1">
      <alignment vertical="center"/>
    </xf>
    <xf numFmtId="179" fontId="0" fillId="0" borderId="35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88" fontId="0" fillId="0" borderId="42" xfId="42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188" fontId="0" fillId="0" borderId="11" xfId="42" applyNumberFormat="1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8" fontId="0" fillId="0" borderId="12" xfId="49" applyFont="1" applyBorder="1" applyAlignment="1">
      <alignment/>
    </xf>
    <xf numFmtId="179" fontId="7" fillId="0" borderId="10" xfId="49" applyNumberFormat="1" applyFont="1" applyBorder="1" applyAlignment="1">
      <alignment/>
    </xf>
    <xf numFmtId="188" fontId="7" fillId="0" borderId="11" xfId="42" applyNumberFormat="1" applyFont="1" applyBorder="1" applyAlignment="1">
      <alignment/>
    </xf>
    <xf numFmtId="38" fontId="0" fillId="0" borderId="13" xfId="49" applyFont="1" applyBorder="1" applyAlignment="1">
      <alignment/>
    </xf>
    <xf numFmtId="179" fontId="0" fillId="0" borderId="14" xfId="0" applyNumberFormat="1" applyFont="1" applyBorder="1" applyAlignment="1">
      <alignment/>
    </xf>
    <xf numFmtId="188" fontId="7" fillId="0" borderId="15" xfId="42" applyNumberFormat="1" applyFont="1" applyBorder="1" applyAlignment="1">
      <alignment/>
    </xf>
    <xf numFmtId="38" fontId="0" fillId="0" borderId="33" xfId="49" applyFont="1" applyBorder="1" applyAlignment="1">
      <alignment horizontal="center"/>
    </xf>
    <xf numFmtId="38" fontId="0" fillId="0" borderId="35" xfId="49" applyFont="1" applyBorder="1" applyAlignment="1">
      <alignment horizontal="center"/>
    </xf>
    <xf numFmtId="38" fontId="0" fillId="0" borderId="32" xfId="49" applyFont="1" applyBorder="1" applyAlignment="1">
      <alignment horizontal="center"/>
    </xf>
    <xf numFmtId="49" fontId="44" fillId="0" borderId="54" xfId="0" applyNumberFormat="1" applyFont="1" applyBorder="1" applyAlignment="1">
      <alignment horizontal="center" vertical="center"/>
    </xf>
    <xf numFmtId="49" fontId="44" fillId="0" borderId="36" xfId="0" applyNumberFormat="1" applyFont="1" applyBorder="1" applyAlignment="1">
      <alignment horizontal="center" vertical="center"/>
    </xf>
    <xf numFmtId="49" fontId="44" fillId="0" borderId="55" xfId="0" applyNumberFormat="1" applyFont="1" applyBorder="1" applyAlignment="1">
      <alignment horizontal="center" vertical="center"/>
    </xf>
    <xf numFmtId="49" fontId="44" fillId="0" borderId="56" xfId="0" applyNumberFormat="1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38" fontId="44" fillId="0" borderId="45" xfId="49" applyFont="1" applyBorder="1" applyAlignment="1">
      <alignment horizontal="center" vertical="center"/>
    </xf>
    <xf numFmtId="38" fontId="44" fillId="0" borderId="57" xfId="49" applyFont="1" applyBorder="1" applyAlignment="1">
      <alignment horizontal="center" vertical="center"/>
    </xf>
    <xf numFmtId="38" fontId="44" fillId="0" borderId="58" xfId="49" applyFont="1" applyBorder="1" applyAlignment="1">
      <alignment horizontal="center" vertical="center"/>
    </xf>
    <xf numFmtId="38" fontId="44" fillId="0" borderId="33" xfId="49" applyFont="1" applyBorder="1" applyAlignment="1">
      <alignment horizontal="center" vertical="center"/>
    </xf>
    <xf numFmtId="38" fontId="44" fillId="0" borderId="35" xfId="49" applyFont="1" applyBorder="1" applyAlignment="1">
      <alignment horizontal="center" vertical="center"/>
    </xf>
    <xf numFmtId="38" fontId="44" fillId="0" borderId="32" xfId="49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38" fontId="44" fillId="0" borderId="34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/>
    </xf>
    <xf numFmtId="38" fontId="0" fillId="0" borderId="45" xfId="49" applyFont="1" applyBorder="1" applyAlignment="1">
      <alignment horizontal="center"/>
    </xf>
    <xf numFmtId="38" fontId="0" fillId="0" borderId="58" xfId="49" applyFont="1" applyBorder="1" applyAlignment="1">
      <alignment horizontal="center"/>
    </xf>
    <xf numFmtId="0" fontId="44" fillId="0" borderId="54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58" xfId="49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 textRotation="255"/>
    </xf>
    <xf numFmtId="0" fontId="44" fillId="0" borderId="66" xfId="0" applyFont="1" applyBorder="1" applyAlignment="1">
      <alignment horizontal="center" vertical="center" textRotation="255"/>
    </xf>
    <xf numFmtId="0" fontId="44" fillId="0" borderId="37" xfId="0" applyFont="1" applyBorder="1" applyAlignment="1">
      <alignment horizontal="center" vertical="center" textRotation="255"/>
    </xf>
    <xf numFmtId="0" fontId="44" fillId="0" borderId="67" xfId="0" applyFont="1" applyBorder="1" applyAlignment="1">
      <alignment horizontal="center" vertical="center" textRotation="255"/>
    </xf>
    <xf numFmtId="49" fontId="44" fillId="0" borderId="68" xfId="0" applyNumberFormat="1" applyFont="1" applyBorder="1" applyAlignment="1">
      <alignment horizontal="center" vertical="center"/>
    </xf>
    <xf numFmtId="49" fontId="44" fillId="0" borderId="53" xfId="0" applyNumberFormat="1" applyFont="1" applyBorder="1" applyAlignment="1">
      <alignment horizontal="center" vertical="center"/>
    </xf>
    <xf numFmtId="38" fontId="0" fillId="0" borderId="33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16" xfId="0" applyFont="1" applyFill="1" applyBorder="1" applyAlignment="1" applyProtection="1">
      <alignment vertical="center" wrapText="1"/>
      <protection/>
    </xf>
    <xf numFmtId="0" fontId="44" fillId="0" borderId="46" xfId="0" applyFont="1" applyBorder="1" applyAlignment="1">
      <alignment vertical="center" wrapText="1"/>
    </xf>
    <xf numFmtId="0" fontId="44" fillId="0" borderId="69" xfId="0" applyFont="1" applyFill="1" applyBorder="1" applyAlignment="1" applyProtection="1">
      <alignment horizontal="center" vertical="center"/>
      <protection/>
    </xf>
    <xf numFmtId="0" fontId="44" fillId="0" borderId="70" xfId="0" applyFont="1" applyFill="1" applyBorder="1" applyAlignment="1">
      <alignment vertical="center"/>
    </xf>
    <xf numFmtId="0" fontId="44" fillId="0" borderId="71" xfId="0" applyFont="1" applyFill="1" applyBorder="1" applyAlignment="1" applyProtection="1">
      <alignment horizontal="center" vertical="center" wrapText="1"/>
      <protection/>
    </xf>
    <xf numFmtId="0" fontId="44" fillId="0" borderId="72" xfId="0" applyFont="1" applyFill="1" applyBorder="1" applyAlignment="1">
      <alignment horizontal="center" vertical="center"/>
    </xf>
    <xf numFmtId="0" fontId="44" fillId="0" borderId="10" xfId="0" applyFont="1" applyFill="1" applyBorder="1" applyAlignment="1" applyProtection="1">
      <alignment horizontal="center" vertical="center" textRotation="255"/>
      <protection/>
    </xf>
    <xf numFmtId="0" fontId="44" fillId="0" borderId="14" xfId="0" applyFont="1" applyFill="1" applyBorder="1" applyAlignment="1" applyProtection="1">
      <alignment horizontal="center" vertical="center"/>
      <protection/>
    </xf>
    <xf numFmtId="0" fontId="44" fillId="0" borderId="17" xfId="0" applyFont="1" applyFill="1" applyBorder="1" applyAlignment="1" applyProtection="1">
      <alignment horizontal="center" vertical="center"/>
      <protection/>
    </xf>
    <xf numFmtId="0" fontId="44" fillId="0" borderId="33" xfId="0" applyFont="1" applyBorder="1" applyAlignment="1">
      <alignment horizontal="center" vertical="center" textRotation="255"/>
    </xf>
    <xf numFmtId="0" fontId="44" fillId="0" borderId="12" xfId="0" applyFont="1" applyBorder="1" applyAlignment="1">
      <alignment horizontal="center" vertical="center" textRotation="255"/>
    </xf>
    <xf numFmtId="0" fontId="44" fillId="0" borderId="28" xfId="0" applyFont="1" applyBorder="1" applyAlignment="1">
      <alignment horizontal="center" vertical="center" textRotation="255"/>
    </xf>
    <xf numFmtId="0" fontId="44" fillId="0" borderId="13" xfId="0" applyFont="1" applyBorder="1" applyAlignment="1">
      <alignment horizontal="center" vertical="center" textRotation="255"/>
    </xf>
    <xf numFmtId="0" fontId="44" fillId="0" borderId="73" xfId="0" applyFont="1" applyFill="1" applyBorder="1" applyAlignment="1" applyProtection="1">
      <alignment horizontal="center" vertical="center" wrapText="1"/>
      <protection/>
    </xf>
    <xf numFmtId="0" fontId="44" fillId="0" borderId="74" xfId="0" applyFont="1" applyFill="1" applyBorder="1" applyAlignment="1">
      <alignment horizontal="center" vertical="center"/>
    </xf>
    <xf numFmtId="0" fontId="44" fillId="0" borderId="10" xfId="0" applyFont="1" applyFill="1" applyBorder="1" applyAlignment="1" applyProtection="1">
      <alignment horizontal="left" vertical="center"/>
      <protection/>
    </xf>
    <xf numFmtId="0" fontId="44" fillId="0" borderId="16" xfId="0" applyFont="1" applyFill="1" applyBorder="1" applyAlignment="1" applyProtection="1">
      <alignment horizontal="left" vertical="center"/>
      <protection/>
    </xf>
    <xf numFmtId="0" fontId="44" fillId="0" borderId="7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9"/>
  <sheetViews>
    <sheetView tabSelected="1" zoomScalePageLayoutView="0" workbookViewId="0" topLeftCell="A1">
      <pane xSplit="2" topLeftCell="AG1" activePane="topRight" state="frozen"/>
      <selection pane="topLeft" activeCell="A1" sqref="A1"/>
      <selection pane="topRight" activeCell="AH27" sqref="AH27"/>
    </sheetView>
  </sheetViews>
  <sheetFormatPr defaultColWidth="9.00390625" defaultRowHeight="13.5"/>
  <cols>
    <col min="1" max="1" width="5.00390625" style="2" bestFit="1" customWidth="1"/>
    <col min="2" max="2" width="21.375" style="2" bestFit="1" customWidth="1"/>
    <col min="3" max="3" width="11.375" style="2" bestFit="1" customWidth="1"/>
    <col min="4" max="4" width="11.875" style="2" bestFit="1" customWidth="1"/>
    <col min="5" max="5" width="9.375" style="2" bestFit="1" customWidth="1"/>
    <col min="6" max="6" width="11.375" style="3" bestFit="1" customWidth="1"/>
    <col min="7" max="7" width="11.875" style="2" bestFit="1" customWidth="1"/>
    <col min="8" max="8" width="9.375" style="2" bestFit="1" customWidth="1"/>
    <col min="9" max="9" width="11.375" style="3" bestFit="1" customWidth="1"/>
    <col min="10" max="10" width="10.375" style="2" bestFit="1" customWidth="1"/>
    <col min="11" max="11" width="9.375" style="2" bestFit="1" customWidth="1"/>
    <col min="12" max="12" width="11.375" style="3" bestFit="1" customWidth="1"/>
    <col min="13" max="13" width="11.875" style="2" bestFit="1" customWidth="1"/>
    <col min="14" max="14" width="9.375" style="2" bestFit="1" customWidth="1"/>
    <col min="15" max="15" width="11.375" style="3" bestFit="1" customWidth="1"/>
    <col min="16" max="16" width="11.875" style="2" bestFit="1" customWidth="1"/>
    <col min="17" max="17" width="9.375" style="2" bestFit="1" customWidth="1"/>
    <col min="18" max="18" width="11.375" style="3" bestFit="1" customWidth="1"/>
    <col min="19" max="19" width="10.25390625" style="2" bestFit="1" customWidth="1"/>
    <col min="20" max="20" width="9.375" style="2" bestFit="1" customWidth="1"/>
    <col min="21" max="21" width="11.375" style="3" bestFit="1" customWidth="1"/>
    <col min="22" max="22" width="10.25390625" style="2" bestFit="1" customWidth="1"/>
    <col min="23" max="23" width="9.375" style="2" bestFit="1" customWidth="1"/>
    <col min="24" max="24" width="11.375" style="2" bestFit="1" customWidth="1"/>
    <col min="25" max="25" width="10.25390625" style="2" bestFit="1" customWidth="1"/>
    <col min="26" max="26" width="9.375" style="2" bestFit="1" customWidth="1"/>
    <col min="27" max="27" width="11.375" style="2" bestFit="1" customWidth="1"/>
    <col min="28" max="28" width="10.25390625" style="2" bestFit="1" customWidth="1"/>
    <col min="29" max="29" width="9.375" style="2" bestFit="1" customWidth="1"/>
    <col min="30" max="30" width="11.375" style="2" bestFit="1" customWidth="1"/>
    <col min="31" max="31" width="13.00390625" style="2" bestFit="1" customWidth="1"/>
    <col min="32" max="32" width="9.375" style="2" bestFit="1" customWidth="1"/>
    <col min="33" max="33" width="11.375" style="2" bestFit="1" customWidth="1"/>
    <col min="34" max="34" width="11.875" style="2" bestFit="1" customWidth="1"/>
    <col min="35" max="35" width="9.375" style="2" bestFit="1" customWidth="1"/>
    <col min="36" max="36" width="11.375" style="2" bestFit="1" customWidth="1"/>
    <col min="37" max="37" width="11.875" style="2" bestFit="1" customWidth="1"/>
    <col min="38" max="38" width="9.375" style="2" bestFit="1" customWidth="1"/>
    <col min="39" max="39" width="11.375" style="2" bestFit="1" customWidth="1"/>
    <col min="40" max="40" width="13.00390625" style="2" bestFit="1" customWidth="1"/>
    <col min="41" max="41" width="9.375" style="2" bestFit="1" customWidth="1"/>
    <col min="42" max="42" width="11.375" style="2" bestFit="1" customWidth="1"/>
    <col min="43" max="43" width="10.25390625" style="2" bestFit="1" customWidth="1"/>
    <col min="44" max="44" width="9.375" style="2" bestFit="1" customWidth="1"/>
    <col min="45" max="45" width="11.375" style="201" bestFit="1" customWidth="1"/>
    <col min="46" max="46" width="15.00390625" style="201" bestFit="1" customWidth="1"/>
    <col min="47" max="47" width="10.50390625" style="201" bestFit="1" customWidth="1"/>
    <col min="48" max="49" width="12.75390625" style="2" customWidth="1"/>
    <col min="50" max="50" width="11.50390625" style="2" customWidth="1"/>
    <col min="51" max="16384" width="9.00390625" style="2" customWidth="1"/>
  </cols>
  <sheetData>
    <row r="1" ht="15" customHeight="1">
      <c r="A1" s="1" t="s">
        <v>84</v>
      </c>
    </row>
    <row r="2" ht="15" customHeight="1" thickBot="1">
      <c r="B2" s="49" t="s">
        <v>1</v>
      </c>
    </row>
    <row r="3" spans="1:50" ht="15" customHeight="1">
      <c r="A3" s="252" t="s">
        <v>79</v>
      </c>
      <c r="B3" s="254" t="s">
        <v>85</v>
      </c>
      <c r="C3" s="256" t="s">
        <v>25</v>
      </c>
      <c r="D3" s="257"/>
      <c r="E3" s="258"/>
      <c r="F3" s="259" t="s">
        <v>27</v>
      </c>
      <c r="G3" s="259"/>
      <c r="H3" s="259"/>
      <c r="I3" s="260" t="s">
        <v>28</v>
      </c>
      <c r="J3" s="259"/>
      <c r="K3" s="261"/>
      <c r="L3" s="259" t="s">
        <v>29</v>
      </c>
      <c r="M3" s="259"/>
      <c r="N3" s="259"/>
      <c r="O3" s="260" t="s">
        <v>30</v>
      </c>
      <c r="P3" s="259"/>
      <c r="Q3" s="261"/>
      <c r="R3" s="259" t="s">
        <v>31</v>
      </c>
      <c r="S3" s="259"/>
      <c r="T3" s="259"/>
      <c r="U3" s="262" t="s">
        <v>32</v>
      </c>
      <c r="V3" s="263"/>
      <c r="W3" s="264"/>
      <c r="X3" s="262" t="s">
        <v>103</v>
      </c>
      <c r="Y3" s="263"/>
      <c r="Z3" s="264"/>
      <c r="AA3" s="262" t="s">
        <v>106</v>
      </c>
      <c r="AB3" s="263"/>
      <c r="AC3" s="264"/>
      <c r="AD3" s="262" t="s">
        <v>108</v>
      </c>
      <c r="AE3" s="263"/>
      <c r="AF3" s="264"/>
      <c r="AG3" s="262" t="s">
        <v>111</v>
      </c>
      <c r="AH3" s="263"/>
      <c r="AI3" s="264"/>
      <c r="AJ3" s="262" t="s">
        <v>115</v>
      </c>
      <c r="AK3" s="263"/>
      <c r="AL3" s="264"/>
      <c r="AM3" s="262" t="s">
        <v>116</v>
      </c>
      <c r="AN3" s="263"/>
      <c r="AO3" s="268"/>
      <c r="AP3" s="265" t="s">
        <v>118</v>
      </c>
      <c r="AQ3" s="266"/>
      <c r="AR3" s="267"/>
      <c r="AS3" s="249" t="s">
        <v>120</v>
      </c>
      <c r="AT3" s="250"/>
      <c r="AU3" s="251"/>
      <c r="AV3" s="249" t="s">
        <v>121</v>
      </c>
      <c r="AW3" s="250"/>
      <c r="AX3" s="251"/>
    </row>
    <row r="4" spans="1:50" ht="15" customHeight="1">
      <c r="A4" s="253"/>
      <c r="B4" s="255"/>
      <c r="C4" s="25" t="s">
        <v>26</v>
      </c>
      <c r="D4" s="4" t="s">
        <v>91</v>
      </c>
      <c r="E4" s="8" t="s">
        <v>98</v>
      </c>
      <c r="F4" s="22" t="s">
        <v>26</v>
      </c>
      <c r="G4" s="4" t="s">
        <v>91</v>
      </c>
      <c r="H4" s="19" t="s">
        <v>98</v>
      </c>
      <c r="I4" s="25" t="s">
        <v>26</v>
      </c>
      <c r="J4" s="4" t="s">
        <v>91</v>
      </c>
      <c r="K4" s="8" t="s">
        <v>98</v>
      </c>
      <c r="L4" s="22" t="s">
        <v>26</v>
      </c>
      <c r="M4" s="4" t="s">
        <v>91</v>
      </c>
      <c r="N4" s="19" t="s">
        <v>98</v>
      </c>
      <c r="O4" s="25" t="s">
        <v>26</v>
      </c>
      <c r="P4" s="4" t="s">
        <v>91</v>
      </c>
      <c r="Q4" s="8" t="s">
        <v>98</v>
      </c>
      <c r="R4" s="22" t="s">
        <v>26</v>
      </c>
      <c r="S4" s="4" t="s">
        <v>91</v>
      </c>
      <c r="T4" s="19" t="s">
        <v>98</v>
      </c>
      <c r="U4" s="25" t="s">
        <v>26</v>
      </c>
      <c r="V4" s="4" t="s">
        <v>91</v>
      </c>
      <c r="W4" s="8" t="s">
        <v>98</v>
      </c>
      <c r="X4" s="25" t="s">
        <v>26</v>
      </c>
      <c r="Y4" s="4" t="s">
        <v>91</v>
      </c>
      <c r="Z4" s="8" t="s">
        <v>98</v>
      </c>
      <c r="AA4" s="25" t="s">
        <v>26</v>
      </c>
      <c r="AB4" s="4" t="s">
        <v>91</v>
      </c>
      <c r="AC4" s="8" t="s">
        <v>98</v>
      </c>
      <c r="AD4" s="25" t="s">
        <v>26</v>
      </c>
      <c r="AE4" s="4" t="s">
        <v>91</v>
      </c>
      <c r="AF4" s="8" t="s">
        <v>98</v>
      </c>
      <c r="AG4" s="25" t="s">
        <v>26</v>
      </c>
      <c r="AH4" s="4" t="s">
        <v>91</v>
      </c>
      <c r="AI4" s="8" t="s">
        <v>98</v>
      </c>
      <c r="AJ4" s="25" t="s">
        <v>26</v>
      </c>
      <c r="AK4" s="4" t="s">
        <v>91</v>
      </c>
      <c r="AL4" s="8" t="s">
        <v>98</v>
      </c>
      <c r="AM4" s="25" t="s">
        <v>26</v>
      </c>
      <c r="AN4" s="4" t="s">
        <v>91</v>
      </c>
      <c r="AO4" s="19" t="s">
        <v>98</v>
      </c>
      <c r="AP4" s="25" t="s">
        <v>26</v>
      </c>
      <c r="AQ4" s="4" t="s">
        <v>91</v>
      </c>
      <c r="AR4" s="8" t="s">
        <v>98</v>
      </c>
      <c r="AS4" s="240" t="s">
        <v>26</v>
      </c>
      <c r="AT4" s="241" t="s">
        <v>91</v>
      </c>
      <c r="AU4" s="242" t="s">
        <v>98</v>
      </c>
      <c r="AV4" s="240" t="s">
        <v>26</v>
      </c>
      <c r="AW4" s="241" t="s">
        <v>91</v>
      </c>
      <c r="AX4" s="242" t="s">
        <v>98</v>
      </c>
    </row>
    <row r="5" spans="1:50" ht="15" customHeight="1">
      <c r="A5" s="9" t="s">
        <v>35</v>
      </c>
      <c r="B5" s="17" t="s">
        <v>86</v>
      </c>
      <c r="C5" s="26">
        <v>241708144</v>
      </c>
      <c r="D5" s="5">
        <v>6299110</v>
      </c>
      <c r="E5" s="10">
        <v>2.7</v>
      </c>
      <c r="F5" s="23">
        <v>249093606</v>
      </c>
      <c r="G5" s="5">
        <v>7385462</v>
      </c>
      <c r="H5" s="20">
        <v>3.1</v>
      </c>
      <c r="I5" s="26">
        <v>248943713</v>
      </c>
      <c r="J5" s="5">
        <v>-149893</v>
      </c>
      <c r="K5" s="10">
        <v>-0.1</v>
      </c>
      <c r="L5" s="23">
        <v>242741185</v>
      </c>
      <c r="M5" s="5">
        <v>-6202528</v>
      </c>
      <c r="N5" s="20">
        <v>-2.5</v>
      </c>
      <c r="O5" s="26">
        <v>242328938</v>
      </c>
      <c r="P5" s="5">
        <v>-412247</v>
      </c>
      <c r="Q5" s="10">
        <v>-0.2</v>
      </c>
      <c r="R5" s="23">
        <v>257982418</v>
      </c>
      <c r="S5" s="5">
        <v>15653480</v>
      </c>
      <c r="T5" s="20">
        <v>6.5</v>
      </c>
      <c r="U5" s="26">
        <v>270554338</v>
      </c>
      <c r="V5" s="5">
        <v>12571920</v>
      </c>
      <c r="W5" s="10">
        <v>4.9</v>
      </c>
      <c r="X5" s="26">
        <v>290585741</v>
      </c>
      <c r="Y5" s="5">
        <v>20031403</v>
      </c>
      <c r="Z5" s="10">
        <v>7.4</v>
      </c>
      <c r="AA5" s="26">
        <v>298794104</v>
      </c>
      <c r="AB5" s="5">
        <v>8208363</v>
      </c>
      <c r="AC5" s="10">
        <v>2.8</v>
      </c>
      <c r="AD5" s="26">
        <v>301880370</v>
      </c>
      <c r="AE5" s="5">
        <v>3086266</v>
      </c>
      <c r="AF5" s="10">
        <v>1</v>
      </c>
      <c r="AG5" s="26">
        <v>319308226</v>
      </c>
      <c r="AH5" s="5">
        <v>17427856</v>
      </c>
      <c r="AI5" s="10">
        <v>5.8</v>
      </c>
      <c r="AJ5" s="26">
        <v>327734598</v>
      </c>
      <c r="AK5" s="5">
        <v>8426372</v>
      </c>
      <c r="AL5" s="10">
        <v>2.6</v>
      </c>
      <c r="AM5" s="26">
        <v>319989166</v>
      </c>
      <c r="AN5" s="5">
        <v>-7745432</v>
      </c>
      <c r="AO5" s="20">
        <v>-2.4</v>
      </c>
      <c r="AP5" s="139">
        <v>333633706</v>
      </c>
      <c r="AQ5" s="140">
        <v>13644540</v>
      </c>
      <c r="AR5" s="135">
        <v>4.3</v>
      </c>
      <c r="AS5" s="243">
        <v>361986572</v>
      </c>
      <c r="AT5" s="244">
        <v>28352866</v>
      </c>
      <c r="AU5" s="245">
        <v>8.5</v>
      </c>
      <c r="AV5" s="243">
        <v>371551547</v>
      </c>
      <c r="AW5" s="244">
        <v>9564975</v>
      </c>
      <c r="AX5" s="245">
        <v>2.6</v>
      </c>
    </row>
    <row r="6" spans="1:50" ht="15" customHeight="1">
      <c r="A6" s="9" t="s">
        <v>80</v>
      </c>
      <c r="B6" s="17" t="s">
        <v>87</v>
      </c>
      <c r="C6" s="26">
        <v>74404819</v>
      </c>
      <c r="D6" s="5">
        <v>-3672386</v>
      </c>
      <c r="E6" s="10">
        <v>-4.7</v>
      </c>
      <c r="F6" s="23">
        <v>70866423</v>
      </c>
      <c r="G6" s="5">
        <v>-3538396</v>
      </c>
      <c r="H6" s="20">
        <v>-4.8</v>
      </c>
      <c r="I6" s="26">
        <v>76830722</v>
      </c>
      <c r="J6" s="5">
        <v>5964299</v>
      </c>
      <c r="K6" s="10">
        <v>8.4</v>
      </c>
      <c r="L6" s="23">
        <v>79921495</v>
      </c>
      <c r="M6" s="5">
        <v>3090773</v>
      </c>
      <c r="N6" s="20">
        <v>4</v>
      </c>
      <c r="O6" s="26">
        <v>78763331</v>
      </c>
      <c r="P6" s="5">
        <v>-1158164</v>
      </c>
      <c r="Q6" s="10">
        <v>-1.4</v>
      </c>
      <c r="R6" s="23">
        <v>82038273</v>
      </c>
      <c r="S6" s="5">
        <v>3274942</v>
      </c>
      <c r="T6" s="20">
        <v>4.2</v>
      </c>
      <c r="U6" s="26">
        <v>95340551</v>
      </c>
      <c r="V6" s="5">
        <v>13302278</v>
      </c>
      <c r="W6" s="10">
        <v>16.2</v>
      </c>
      <c r="X6" s="26">
        <v>96082034</v>
      </c>
      <c r="Y6" s="5">
        <v>741483</v>
      </c>
      <c r="Z6" s="10">
        <v>0.8</v>
      </c>
      <c r="AA6" s="26">
        <v>96189846</v>
      </c>
      <c r="AB6" s="5">
        <v>107812</v>
      </c>
      <c r="AC6" s="10">
        <v>0.1</v>
      </c>
      <c r="AD6" s="26">
        <v>84436862</v>
      </c>
      <c r="AE6" s="5">
        <v>-11752984</v>
      </c>
      <c r="AF6" s="10">
        <v>-12.2</v>
      </c>
      <c r="AG6" s="26">
        <v>82330413</v>
      </c>
      <c r="AH6" s="5">
        <v>-2106449</v>
      </c>
      <c r="AI6" s="10">
        <v>-2.5</v>
      </c>
      <c r="AJ6" s="26">
        <v>80585542</v>
      </c>
      <c r="AK6" s="5">
        <v>-1744871</v>
      </c>
      <c r="AL6" s="10">
        <v>-2.1</v>
      </c>
      <c r="AM6" s="26">
        <v>79767555</v>
      </c>
      <c r="AN6" s="5">
        <v>-817987</v>
      </c>
      <c r="AO6" s="20">
        <v>-1</v>
      </c>
      <c r="AP6" s="139">
        <v>82369476</v>
      </c>
      <c r="AQ6" s="140">
        <v>2601921</v>
      </c>
      <c r="AR6" s="135">
        <v>3.3</v>
      </c>
      <c r="AS6" s="243">
        <v>85860011</v>
      </c>
      <c r="AT6" s="244">
        <v>3490535</v>
      </c>
      <c r="AU6" s="245">
        <v>4.2</v>
      </c>
      <c r="AV6" s="243">
        <v>85439597</v>
      </c>
      <c r="AW6" s="244">
        <v>-420414</v>
      </c>
      <c r="AX6" s="245">
        <v>-0.5</v>
      </c>
    </row>
    <row r="7" spans="1:50" ht="15" customHeight="1">
      <c r="A7" s="9" t="s">
        <v>81</v>
      </c>
      <c r="B7" s="17" t="s">
        <v>88</v>
      </c>
      <c r="C7" s="26">
        <v>15544239</v>
      </c>
      <c r="D7" s="5">
        <v>411752</v>
      </c>
      <c r="E7" s="10">
        <v>2.7</v>
      </c>
      <c r="F7" s="23">
        <v>15766804</v>
      </c>
      <c r="G7" s="5">
        <v>222565</v>
      </c>
      <c r="H7" s="20">
        <v>1.4</v>
      </c>
      <c r="I7" s="26">
        <v>15894527</v>
      </c>
      <c r="J7" s="5">
        <v>127723</v>
      </c>
      <c r="K7" s="10">
        <v>0.8</v>
      </c>
      <c r="L7" s="23">
        <v>18293251</v>
      </c>
      <c r="M7" s="5">
        <v>2398724</v>
      </c>
      <c r="N7" s="20">
        <v>15.1</v>
      </c>
      <c r="O7" s="26">
        <v>17747270</v>
      </c>
      <c r="P7" s="5">
        <v>-545981</v>
      </c>
      <c r="Q7" s="10">
        <v>-3</v>
      </c>
      <c r="R7" s="23">
        <v>18562680</v>
      </c>
      <c r="S7" s="5">
        <v>815410</v>
      </c>
      <c r="T7" s="20">
        <v>4.6</v>
      </c>
      <c r="U7" s="26">
        <v>19101911</v>
      </c>
      <c r="V7" s="5">
        <v>539231</v>
      </c>
      <c r="W7" s="10">
        <v>2.9</v>
      </c>
      <c r="X7" s="26">
        <v>19213676</v>
      </c>
      <c r="Y7" s="5">
        <v>111765</v>
      </c>
      <c r="Z7" s="10">
        <v>0.6</v>
      </c>
      <c r="AA7" s="26">
        <v>20017076</v>
      </c>
      <c r="AB7" s="5">
        <v>803400</v>
      </c>
      <c r="AC7" s="10">
        <v>4.2</v>
      </c>
      <c r="AD7" s="26">
        <v>20711589</v>
      </c>
      <c r="AE7" s="5">
        <v>694513</v>
      </c>
      <c r="AF7" s="10">
        <v>3.5</v>
      </c>
      <c r="AG7" s="26">
        <v>21326340</v>
      </c>
      <c r="AH7" s="5">
        <v>614751</v>
      </c>
      <c r="AI7" s="10">
        <v>3</v>
      </c>
      <c r="AJ7" s="26">
        <v>21861244</v>
      </c>
      <c r="AK7" s="5">
        <v>534904</v>
      </c>
      <c r="AL7" s="10">
        <v>2.5</v>
      </c>
      <c r="AM7" s="26">
        <v>21604044</v>
      </c>
      <c r="AN7" s="5">
        <v>-257200</v>
      </c>
      <c r="AO7" s="20">
        <v>-1.2</v>
      </c>
      <c r="AP7" s="139">
        <v>23380268</v>
      </c>
      <c r="AQ7" s="140">
        <v>1776224</v>
      </c>
      <c r="AR7" s="135">
        <v>8.2</v>
      </c>
      <c r="AS7" s="243">
        <v>24548313</v>
      </c>
      <c r="AT7" s="244">
        <v>1168045</v>
      </c>
      <c r="AU7" s="245">
        <v>5</v>
      </c>
      <c r="AV7" s="243">
        <v>26037871</v>
      </c>
      <c r="AW7" s="244">
        <v>1489558</v>
      </c>
      <c r="AX7" s="245">
        <v>6.1</v>
      </c>
    </row>
    <row r="8" spans="1:50" ht="15" customHeight="1">
      <c r="A8" s="9" t="s">
        <v>82</v>
      </c>
      <c r="B8" s="17" t="s">
        <v>89</v>
      </c>
      <c r="C8" s="26">
        <v>113514</v>
      </c>
      <c r="D8" s="5">
        <v>-6118852</v>
      </c>
      <c r="E8" s="10">
        <v>-98.2</v>
      </c>
      <c r="F8" s="23">
        <v>32450</v>
      </c>
      <c r="G8" s="5">
        <v>-81064</v>
      </c>
      <c r="H8" s="20">
        <v>-71.4</v>
      </c>
      <c r="I8" s="26">
        <v>0</v>
      </c>
      <c r="J8" s="5">
        <v>-32450</v>
      </c>
      <c r="K8" s="10">
        <v>-100</v>
      </c>
      <c r="L8" s="11">
        <v>0</v>
      </c>
      <c r="M8" s="5">
        <v>0</v>
      </c>
      <c r="N8" s="20">
        <v>0</v>
      </c>
      <c r="O8" s="26">
        <v>0</v>
      </c>
      <c r="P8" s="5">
        <v>0</v>
      </c>
      <c r="Q8" s="10">
        <v>0</v>
      </c>
      <c r="R8" s="23">
        <v>0</v>
      </c>
      <c r="S8" s="5">
        <v>0</v>
      </c>
      <c r="T8" s="20">
        <v>0</v>
      </c>
      <c r="U8" s="26">
        <v>0</v>
      </c>
      <c r="V8" s="5">
        <v>0</v>
      </c>
      <c r="W8" s="10">
        <v>0</v>
      </c>
      <c r="X8" s="26">
        <v>0</v>
      </c>
      <c r="Y8" s="5">
        <v>0</v>
      </c>
      <c r="Z8" s="10">
        <v>0</v>
      </c>
      <c r="AA8" s="26">
        <v>0</v>
      </c>
      <c r="AB8" s="5">
        <v>0</v>
      </c>
      <c r="AC8" s="10">
        <v>0</v>
      </c>
      <c r="AD8" s="26">
        <v>0</v>
      </c>
      <c r="AE8" s="5">
        <v>0</v>
      </c>
      <c r="AF8" s="10">
        <v>0</v>
      </c>
      <c r="AG8" s="26">
        <v>0</v>
      </c>
      <c r="AH8" s="5">
        <v>0</v>
      </c>
      <c r="AI8" s="10">
        <v>0</v>
      </c>
      <c r="AJ8" s="26">
        <v>0</v>
      </c>
      <c r="AK8" s="5">
        <v>0</v>
      </c>
      <c r="AL8" s="10">
        <v>0</v>
      </c>
      <c r="AM8" s="26">
        <v>0</v>
      </c>
      <c r="AN8" s="5">
        <v>0</v>
      </c>
      <c r="AO8" s="20">
        <v>0</v>
      </c>
      <c r="AP8" s="139">
        <v>0</v>
      </c>
      <c r="AQ8" s="140">
        <v>0</v>
      </c>
      <c r="AR8" s="135">
        <v>0</v>
      </c>
      <c r="AS8" s="243">
        <v>0</v>
      </c>
      <c r="AT8" s="244">
        <v>0</v>
      </c>
      <c r="AU8" s="245">
        <v>0</v>
      </c>
      <c r="AV8" s="243">
        <v>0</v>
      </c>
      <c r="AW8" s="244">
        <v>0</v>
      </c>
      <c r="AX8" s="245">
        <v>1</v>
      </c>
    </row>
    <row r="9" spans="1:50" ht="15" customHeight="1">
      <c r="A9" s="9" t="s">
        <v>83</v>
      </c>
      <c r="B9" s="17" t="s">
        <v>90</v>
      </c>
      <c r="C9" s="26">
        <v>42658756</v>
      </c>
      <c r="D9" s="5">
        <v>2281301</v>
      </c>
      <c r="E9" s="10">
        <v>5.6</v>
      </c>
      <c r="F9" s="23">
        <v>44086758</v>
      </c>
      <c r="G9" s="5">
        <v>1428002</v>
      </c>
      <c r="H9" s="20">
        <v>3.3</v>
      </c>
      <c r="I9" s="26">
        <v>46342286</v>
      </c>
      <c r="J9" s="5">
        <v>2255528</v>
      </c>
      <c r="K9" s="10">
        <v>5.1</v>
      </c>
      <c r="L9" s="23">
        <v>50485631</v>
      </c>
      <c r="M9" s="5">
        <v>4143345</v>
      </c>
      <c r="N9" s="20">
        <v>8.9</v>
      </c>
      <c r="O9" s="26">
        <v>52499208</v>
      </c>
      <c r="P9" s="5">
        <v>2013577</v>
      </c>
      <c r="Q9" s="10">
        <v>4</v>
      </c>
      <c r="R9" s="23">
        <v>56080712</v>
      </c>
      <c r="S9" s="5">
        <v>3581504</v>
      </c>
      <c r="T9" s="20">
        <v>6.8</v>
      </c>
      <c r="U9" s="26">
        <v>59767864</v>
      </c>
      <c r="V9" s="5">
        <v>3687152</v>
      </c>
      <c r="W9" s="10">
        <v>6.6</v>
      </c>
      <c r="X9" s="26">
        <v>59861718</v>
      </c>
      <c r="Y9" s="5">
        <v>93854</v>
      </c>
      <c r="Z9" s="10">
        <v>0.2</v>
      </c>
      <c r="AA9" s="26">
        <v>62817891</v>
      </c>
      <c r="AB9" s="5">
        <v>2956173</v>
      </c>
      <c r="AC9" s="10">
        <v>4.9</v>
      </c>
      <c r="AD9" s="26">
        <v>68868380</v>
      </c>
      <c r="AE9" s="5">
        <v>6050489</v>
      </c>
      <c r="AF9" s="10">
        <v>9.6</v>
      </c>
      <c r="AG9" s="26">
        <v>72425173</v>
      </c>
      <c r="AH9" s="5">
        <v>3556793</v>
      </c>
      <c r="AI9" s="10">
        <v>5.2</v>
      </c>
      <c r="AJ9" s="26">
        <v>73611750</v>
      </c>
      <c r="AK9" s="5">
        <v>1186577</v>
      </c>
      <c r="AL9" s="10">
        <v>1.6</v>
      </c>
      <c r="AM9" s="26">
        <v>67959791</v>
      </c>
      <c r="AN9" s="5">
        <v>-5651959</v>
      </c>
      <c r="AO9" s="20">
        <v>-7.7</v>
      </c>
      <c r="AP9" s="139">
        <v>69926312</v>
      </c>
      <c r="AQ9" s="140">
        <v>1966521</v>
      </c>
      <c r="AR9" s="135">
        <v>2.9</v>
      </c>
      <c r="AS9" s="243">
        <v>72852211</v>
      </c>
      <c r="AT9" s="244">
        <v>2925899</v>
      </c>
      <c r="AU9" s="245">
        <v>4.2</v>
      </c>
      <c r="AV9" s="243">
        <v>73037554</v>
      </c>
      <c r="AW9" s="244">
        <v>185343</v>
      </c>
      <c r="AX9" s="245">
        <v>0.3</v>
      </c>
    </row>
    <row r="10" spans="1:50" ht="15" customHeight="1">
      <c r="A10" s="9" t="s">
        <v>104</v>
      </c>
      <c r="B10" s="17" t="s">
        <v>105</v>
      </c>
      <c r="C10" s="26">
        <v>197783</v>
      </c>
      <c r="D10" s="5">
        <v>-16324</v>
      </c>
      <c r="E10" s="10">
        <v>-7.6</v>
      </c>
      <c r="F10" s="23">
        <v>177169</v>
      </c>
      <c r="G10" s="5">
        <v>-20614</v>
      </c>
      <c r="H10" s="20">
        <v>-10.4</v>
      </c>
      <c r="I10" s="26">
        <v>177954</v>
      </c>
      <c r="J10" s="5">
        <v>785</v>
      </c>
      <c r="K10" s="10">
        <v>0.4</v>
      </c>
      <c r="L10" s="23">
        <v>154303</v>
      </c>
      <c r="M10" s="5">
        <v>-23651</v>
      </c>
      <c r="N10" s="20">
        <v>-13.3</v>
      </c>
      <c r="O10" s="26">
        <v>163173</v>
      </c>
      <c r="P10" s="5">
        <v>8870</v>
      </c>
      <c r="Q10" s="10">
        <v>5.7</v>
      </c>
      <c r="R10" s="23">
        <v>139887</v>
      </c>
      <c r="S10" s="5">
        <v>-23286</v>
      </c>
      <c r="T10" s="20">
        <v>-14.3</v>
      </c>
      <c r="U10" s="26">
        <v>157328</v>
      </c>
      <c r="V10" s="5">
        <v>17441</v>
      </c>
      <c r="W10" s="10">
        <v>12.5</v>
      </c>
      <c r="X10" s="26">
        <v>168696</v>
      </c>
      <c r="Y10" s="5">
        <v>11368</v>
      </c>
      <c r="Z10" s="10">
        <v>7.2</v>
      </c>
      <c r="AA10" s="26">
        <v>702036</v>
      </c>
      <c r="AB10" s="5">
        <v>533340</v>
      </c>
      <c r="AC10" s="10">
        <v>316.2</v>
      </c>
      <c r="AD10" s="26">
        <v>2864201</v>
      </c>
      <c r="AE10" s="5">
        <v>2162165</v>
      </c>
      <c r="AF10" s="10">
        <v>308</v>
      </c>
      <c r="AG10" s="26">
        <v>2980320</v>
      </c>
      <c r="AH10" s="5">
        <v>116119</v>
      </c>
      <c r="AI10" s="10">
        <v>4.1</v>
      </c>
      <c r="AJ10" s="26">
        <v>2982775</v>
      </c>
      <c r="AK10" s="5">
        <v>2455</v>
      </c>
      <c r="AL10" s="10">
        <v>0.1</v>
      </c>
      <c r="AM10" s="26">
        <v>3057027</v>
      </c>
      <c r="AN10" s="5">
        <v>74252</v>
      </c>
      <c r="AO10" s="20">
        <v>2.5</v>
      </c>
      <c r="AP10" s="139">
        <v>3087578</v>
      </c>
      <c r="AQ10" s="140">
        <v>30551</v>
      </c>
      <c r="AR10" s="135">
        <v>1</v>
      </c>
      <c r="AS10" s="243">
        <v>3377330</v>
      </c>
      <c r="AT10" s="244">
        <v>289752</v>
      </c>
      <c r="AU10" s="245">
        <v>9.4</v>
      </c>
      <c r="AV10" s="243">
        <v>3533104</v>
      </c>
      <c r="AW10" s="244">
        <v>155774</v>
      </c>
      <c r="AX10" s="245">
        <v>4.6</v>
      </c>
    </row>
    <row r="11" spans="1:50" ht="15" customHeight="1" thickBot="1">
      <c r="A11" s="12"/>
      <c r="B11" s="18" t="s">
        <v>0</v>
      </c>
      <c r="C11" s="27">
        <v>374627255</v>
      </c>
      <c r="D11" s="14">
        <v>-815399</v>
      </c>
      <c r="E11" s="16">
        <v>-0.2</v>
      </c>
      <c r="F11" s="24">
        <v>380023210</v>
      </c>
      <c r="G11" s="14">
        <v>5395955</v>
      </c>
      <c r="H11" s="21">
        <v>1.4</v>
      </c>
      <c r="I11" s="28">
        <v>388189202</v>
      </c>
      <c r="J11" s="14">
        <v>8165992</v>
      </c>
      <c r="K11" s="16">
        <v>2.1</v>
      </c>
      <c r="L11" s="24">
        <v>391595865</v>
      </c>
      <c r="M11" s="14">
        <v>3406663</v>
      </c>
      <c r="N11" s="21">
        <v>0.9</v>
      </c>
      <c r="O11" s="28">
        <v>391501920</v>
      </c>
      <c r="P11" s="14">
        <v>-93945</v>
      </c>
      <c r="Q11" s="16">
        <v>-0.02</v>
      </c>
      <c r="R11" s="24">
        <v>414803970</v>
      </c>
      <c r="S11" s="14">
        <v>23302050</v>
      </c>
      <c r="T11" s="21">
        <v>6</v>
      </c>
      <c r="U11" s="28">
        <v>444921992</v>
      </c>
      <c r="V11" s="14">
        <v>30118022</v>
      </c>
      <c r="W11" s="16">
        <v>7.3</v>
      </c>
      <c r="X11" s="28">
        <v>465911865</v>
      </c>
      <c r="Y11" s="14">
        <v>20989873</v>
      </c>
      <c r="Z11" s="16">
        <v>4.7</v>
      </c>
      <c r="AA11" s="28">
        <v>478520953</v>
      </c>
      <c r="AB11" s="14">
        <v>12609088</v>
      </c>
      <c r="AC11" s="16">
        <v>2.7</v>
      </c>
      <c r="AD11" s="28">
        <v>478761402</v>
      </c>
      <c r="AE11" s="14">
        <v>240449</v>
      </c>
      <c r="AF11" s="16">
        <v>0.1</v>
      </c>
      <c r="AG11" s="28">
        <v>498370472</v>
      </c>
      <c r="AH11" s="14">
        <v>19609070</v>
      </c>
      <c r="AI11" s="16">
        <v>4.1</v>
      </c>
      <c r="AJ11" s="28">
        <v>506775909</v>
      </c>
      <c r="AK11" s="14">
        <v>8405437</v>
      </c>
      <c r="AL11" s="16">
        <v>1.7</v>
      </c>
      <c r="AM11" s="28">
        <v>492377583</v>
      </c>
      <c r="AN11" s="14">
        <v>-14398326</v>
      </c>
      <c r="AO11" s="21">
        <v>-2.8</v>
      </c>
      <c r="AP11" s="141">
        <v>512397340</v>
      </c>
      <c r="AQ11" s="14">
        <v>20019757</v>
      </c>
      <c r="AR11" s="137">
        <v>4.1</v>
      </c>
      <c r="AS11" s="246">
        <v>548624437</v>
      </c>
      <c r="AT11" s="247">
        <v>36227097</v>
      </c>
      <c r="AU11" s="248">
        <v>7.1</v>
      </c>
      <c r="AV11" s="246">
        <v>559599673</v>
      </c>
      <c r="AW11" s="247">
        <v>10975236</v>
      </c>
      <c r="AX11" s="248">
        <v>2</v>
      </c>
    </row>
    <row r="13" ht="13.5">
      <c r="E13" s="7"/>
    </row>
    <row r="14" ht="13.5">
      <c r="E14" s="7"/>
    </row>
    <row r="15" ht="13.5">
      <c r="E15" s="7"/>
    </row>
    <row r="16" ht="13.5">
      <c r="E16" s="7"/>
    </row>
    <row r="17" ht="13.5">
      <c r="E17" s="7"/>
    </row>
    <row r="18" ht="13.5">
      <c r="E18" s="7"/>
    </row>
    <row r="19" ht="13.5">
      <c r="E19" s="7"/>
    </row>
  </sheetData>
  <sheetProtection/>
  <mergeCells count="18">
    <mergeCell ref="AS3:AU3"/>
    <mergeCell ref="X3:Z3"/>
    <mergeCell ref="AP3:AR3"/>
    <mergeCell ref="AJ3:AL3"/>
    <mergeCell ref="O3:Q3"/>
    <mergeCell ref="R3:T3"/>
    <mergeCell ref="U3:W3"/>
    <mergeCell ref="AM3:AO3"/>
    <mergeCell ref="AV3:AX3"/>
    <mergeCell ref="A3:A4"/>
    <mergeCell ref="B3:B4"/>
    <mergeCell ref="C3:E3"/>
    <mergeCell ref="F3:H3"/>
    <mergeCell ref="I3:K3"/>
    <mergeCell ref="AG3:AI3"/>
    <mergeCell ref="L3:N3"/>
    <mergeCell ref="AD3:AF3"/>
    <mergeCell ref="AA3:AC3"/>
  </mergeCells>
  <printOptions/>
  <pageMargins left="0.31" right="0.17" top="0.75" bottom="0.75" header="0.3" footer="0.3"/>
  <pageSetup horizontalDpi="600" verticalDpi="600" orientation="landscape" paperSize="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26"/>
  <sheetViews>
    <sheetView zoomScale="85" zoomScaleNormal="85" zoomScalePageLayoutView="0" workbookViewId="0" topLeftCell="A1">
      <pane xSplit="2" topLeftCell="AU1" activePane="topRight" state="frozen"/>
      <selection pane="topLeft" activeCell="A1" sqref="A1"/>
      <selection pane="topRight" activeCell="BG3" sqref="BG3:BN26"/>
    </sheetView>
  </sheetViews>
  <sheetFormatPr defaultColWidth="9.00390625" defaultRowHeight="13.5"/>
  <cols>
    <col min="1" max="1" width="3.50390625" style="2" bestFit="1" customWidth="1"/>
    <col min="2" max="2" width="23.50390625" style="2" bestFit="1" customWidth="1"/>
    <col min="3" max="3" width="11.375" style="3" bestFit="1" customWidth="1"/>
    <col min="4" max="4" width="9.375" style="3" bestFit="1" customWidth="1"/>
    <col min="5" max="5" width="11.875" style="37" bestFit="1" customWidth="1"/>
    <col min="6" max="6" width="9.375" style="3" bestFit="1" customWidth="1"/>
    <col min="7" max="7" width="11.375" style="3" bestFit="1" customWidth="1"/>
    <col min="8" max="8" width="9.375" style="3" bestFit="1" customWidth="1"/>
    <col min="9" max="9" width="11.875" style="37" bestFit="1" customWidth="1"/>
    <col min="10" max="10" width="9.375" style="3" bestFit="1" customWidth="1"/>
    <col min="11" max="11" width="11.375" style="3" bestFit="1" customWidth="1"/>
    <col min="12" max="12" width="9.375" style="3" bestFit="1" customWidth="1"/>
    <col min="13" max="13" width="11.875" style="37" bestFit="1" customWidth="1"/>
    <col min="14" max="14" width="9.375" style="3" bestFit="1" customWidth="1"/>
    <col min="15" max="15" width="11.375" style="3" bestFit="1" customWidth="1"/>
    <col min="16" max="16" width="9.375" style="3" bestFit="1" customWidth="1"/>
    <col min="17" max="17" width="11.875" style="37" bestFit="1" customWidth="1"/>
    <col min="18" max="18" width="9.375" style="3" bestFit="1" customWidth="1"/>
    <col min="19" max="19" width="11.375" style="3" bestFit="1" customWidth="1"/>
    <col min="20" max="20" width="9.375" style="3" bestFit="1" customWidth="1"/>
    <col min="21" max="21" width="11.875" style="37" bestFit="1" customWidth="1"/>
    <col min="22" max="22" width="9.375" style="3" bestFit="1" customWidth="1"/>
    <col min="23" max="23" width="11.375" style="3" bestFit="1" customWidth="1"/>
    <col min="24" max="24" width="9.375" style="3" bestFit="1" customWidth="1"/>
    <col min="25" max="25" width="11.875" style="37" bestFit="1" customWidth="1"/>
    <col min="26" max="26" width="9.375" style="3" bestFit="1" customWidth="1"/>
    <col min="27" max="27" width="11.375" style="3" bestFit="1" customWidth="1"/>
    <col min="28" max="28" width="9.375" style="3" bestFit="1" customWidth="1"/>
    <col min="29" max="29" width="11.875" style="37" bestFit="1" customWidth="1"/>
    <col min="30" max="30" width="9.375" style="3" bestFit="1" customWidth="1"/>
    <col min="31" max="42" width="11.375" style="2" customWidth="1"/>
    <col min="43" max="43" width="11.375" style="2" bestFit="1" customWidth="1"/>
    <col min="44" max="44" width="9.00390625" style="2" customWidth="1"/>
    <col min="45" max="45" width="11.875" style="2" bestFit="1" customWidth="1"/>
    <col min="46" max="46" width="9.00390625" style="2" customWidth="1"/>
    <col min="47" max="47" width="11.375" style="2" bestFit="1" customWidth="1"/>
    <col min="48" max="48" width="9.00390625" style="2" customWidth="1"/>
    <col min="49" max="49" width="11.875" style="2" bestFit="1" customWidth="1"/>
    <col min="50" max="50" width="9.00390625" style="2" customWidth="1"/>
    <col min="51" max="51" width="11.375" style="2" bestFit="1" customWidth="1"/>
    <col min="52" max="52" width="9.00390625" style="2" customWidth="1"/>
    <col min="53" max="53" width="11.875" style="2" bestFit="1" customWidth="1"/>
    <col min="54" max="54" width="9.00390625" style="2" customWidth="1"/>
    <col min="55" max="57" width="11.125" style="2" customWidth="1"/>
    <col min="58" max="58" width="10.00390625" style="2" customWidth="1"/>
    <col min="59" max="59" width="11.375" style="0" bestFit="1" customWidth="1"/>
    <col min="60" max="60" width="9.125" style="0" customWidth="1"/>
    <col min="61" max="61" width="10.375" style="0" bestFit="1" customWidth="1"/>
    <col min="62" max="62" width="9.125" style="0" customWidth="1"/>
    <col min="63" max="63" width="11.50390625" style="2" customWidth="1"/>
    <col min="64" max="64" width="9.00390625" style="2" customWidth="1"/>
    <col min="65" max="65" width="12.00390625" style="2" customWidth="1"/>
    <col min="66" max="16384" width="9.00390625" style="2" customWidth="1"/>
  </cols>
  <sheetData>
    <row r="1" ht="15" customHeight="1">
      <c r="A1" s="29" t="s">
        <v>2</v>
      </c>
    </row>
    <row r="2" ht="15" customHeight="1" thickBot="1">
      <c r="B2" s="49" t="s">
        <v>59</v>
      </c>
    </row>
    <row r="3" spans="1:66" s="38" customFormat="1" ht="15" customHeight="1">
      <c r="A3" s="272" t="s">
        <v>5</v>
      </c>
      <c r="B3" s="274" t="s">
        <v>6</v>
      </c>
      <c r="C3" s="260" t="s">
        <v>25</v>
      </c>
      <c r="D3" s="259"/>
      <c r="E3" s="259"/>
      <c r="F3" s="261"/>
      <c r="G3" s="260" t="s">
        <v>27</v>
      </c>
      <c r="H3" s="259"/>
      <c r="I3" s="259"/>
      <c r="J3" s="261"/>
      <c r="K3" s="259" t="s">
        <v>28</v>
      </c>
      <c r="L3" s="259"/>
      <c r="M3" s="259"/>
      <c r="N3" s="259"/>
      <c r="O3" s="260" t="s">
        <v>29</v>
      </c>
      <c r="P3" s="259"/>
      <c r="Q3" s="259"/>
      <c r="R3" s="261"/>
      <c r="S3" s="259" t="s">
        <v>30</v>
      </c>
      <c r="T3" s="259"/>
      <c r="U3" s="259"/>
      <c r="V3" s="259"/>
      <c r="W3" s="260" t="s">
        <v>31</v>
      </c>
      <c r="X3" s="259"/>
      <c r="Y3" s="259"/>
      <c r="Z3" s="261"/>
      <c r="AA3" s="259" t="s">
        <v>32</v>
      </c>
      <c r="AB3" s="259"/>
      <c r="AC3" s="259"/>
      <c r="AD3" s="261"/>
      <c r="AE3" s="259" t="s">
        <v>103</v>
      </c>
      <c r="AF3" s="259"/>
      <c r="AG3" s="259"/>
      <c r="AH3" s="261"/>
      <c r="AI3" s="259" t="s">
        <v>106</v>
      </c>
      <c r="AJ3" s="259"/>
      <c r="AK3" s="259"/>
      <c r="AL3" s="261"/>
      <c r="AM3" s="259" t="s">
        <v>108</v>
      </c>
      <c r="AN3" s="259"/>
      <c r="AO3" s="259"/>
      <c r="AP3" s="261"/>
      <c r="AQ3" s="259" t="s">
        <v>111</v>
      </c>
      <c r="AR3" s="259"/>
      <c r="AS3" s="259"/>
      <c r="AT3" s="261"/>
      <c r="AU3" s="259" t="s">
        <v>115</v>
      </c>
      <c r="AV3" s="259"/>
      <c r="AW3" s="259"/>
      <c r="AX3" s="261"/>
      <c r="AY3" s="259" t="s">
        <v>116</v>
      </c>
      <c r="AZ3" s="259"/>
      <c r="BA3" s="259"/>
      <c r="BB3" s="259"/>
      <c r="BC3" s="276" t="s">
        <v>118</v>
      </c>
      <c r="BD3" s="277"/>
      <c r="BE3" s="277"/>
      <c r="BF3" s="278"/>
      <c r="BG3" s="269" t="s">
        <v>120</v>
      </c>
      <c r="BH3" s="270"/>
      <c r="BI3" s="270"/>
      <c r="BJ3" s="271"/>
      <c r="BK3" s="269" t="s">
        <v>121</v>
      </c>
      <c r="BL3" s="270"/>
      <c r="BM3" s="270"/>
      <c r="BN3" s="271"/>
    </row>
    <row r="4" spans="1:66" s="38" customFormat="1" ht="15" customHeight="1">
      <c r="A4" s="273"/>
      <c r="B4" s="275"/>
      <c r="C4" s="39" t="s">
        <v>26</v>
      </c>
      <c r="D4" s="40" t="s">
        <v>99</v>
      </c>
      <c r="E4" s="41" t="s">
        <v>91</v>
      </c>
      <c r="F4" s="42" t="s">
        <v>98</v>
      </c>
      <c r="G4" s="39" t="s">
        <v>26</v>
      </c>
      <c r="H4" s="40" t="s">
        <v>99</v>
      </c>
      <c r="I4" s="41" t="s">
        <v>91</v>
      </c>
      <c r="J4" s="42" t="s">
        <v>98</v>
      </c>
      <c r="K4" s="43" t="s">
        <v>26</v>
      </c>
      <c r="L4" s="40" t="s">
        <v>99</v>
      </c>
      <c r="M4" s="41" t="s">
        <v>91</v>
      </c>
      <c r="N4" s="44" t="s">
        <v>98</v>
      </c>
      <c r="O4" s="39" t="s">
        <v>26</v>
      </c>
      <c r="P4" s="40" t="s">
        <v>99</v>
      </c>
      <c r="Q4" s="41" t="s">
        <v>91</v>
      </c>
      <c r="R4" s="42" t="s">
        <v>98</v>
      </c>
      <c r="S4" s="43" t="s">
        <v>26</v>
      </c>
      <c r="T4" s="40" t="s">
        <v>99</v>
      </c>
      <c r="U4" s="41" t="s">
        <v>91</v>
      </c>
      <c r="V4" s="44" t="s">
        <v>98</v>
      </c>
      <c r="W4" s="39" t="s">
        <v>26</v>
      </c>
      <c r="X4" s="40" t="s">
        <v>99</v>
      </c>
      <c r="Y4" s="41" t="s">
        <v>91</v>
      </c>
      <c r="Z4" s="42" t="s">
        <v>98</v>
      </c>
      <c r="AA4" s="43" t="s">
        <v>26</v>
      </c>
      <c r="AB4" s="40" t="s">
        <v>99</v>
      </c>
      <c r="AC4" s="41" t="s">
        <v>91</v>
      </c>
      <c r="AD4" s="42" t="s">
        <v>98</v>
      </c>
      <c r="AE4" s="43" t="s">
        <v>26</v>
      </c>
      <c r="AF4" s="40" t="s">
        <v>99</v>
      </c>
      <c r="AG4" s="41" t="s">
        <v>91</v>
      </c>
      <c r="AH4" s="42" t="s">
        <v>98</v>
      </c>
      <c r="AI4" s="43" t="s">
        <v>26</v>
      </c>
      <c r="AJ4" s="40" t="s">
        <v>99</v>
      </c>
      <c r="AK4" s="41" t="s">
        <v>91</v>
      </c>
      <c r="AL4" s="42" t="s">
        <v>98</v>
      </c>
      <c r="AM4" s="43" t="s">
        <v>26</v>
      </c>
      <c r="AN4" s="40" t="s">
        <v>99</v>
      </c>
      <c r="AO4" s="41" t="s">
        <v>91</v>
      </c>
      <c r="AP4" s="42" t="s">
        <v>98</v>
      </c>
      <c r="AQ4" s="43" t="s">
        <v>26</v>
      </c>
      <c r="AR4" s="40" t="s">
        <v>99</v>
      </c>
      <c r="AS4" s="41" t="s">
        <v>91</v>
      </c>
      <c r="AT4" s="42" t="s">
        <v>98</v>
      </c>
      <c r="AU4" s="43" t="s">
        <v>26</v>
      </c>
      <c r="AV4" s="40" t="s">
        <v>99</v>
      </c>
      <c r="AW4" s="41" t="s">
        <v>91</v>
      </c>
      <c r="AX4" s="42" t="s">
        <v>98</v>
      </c>
      <c r="AY4" s="43" t="s">
        <v>26</v>
      </c>
      <c r="AZ4" s="40" t="s">
        <v>99</v>
      </c>
      <c r="BA4" s="41" t="s">
        <v>91</v>
      </c>
      <c r="BB4" s="44" t="s">
        <v>98</v>
      </c>
      <c r="BC4" s="25" t="s">
        <v>26</v>
      </c>
      <c r="BD4" s="4" t="s">
        <v>99</v>
      </c>
      <c r="BE4" s="4" t="s">
        <v>91</v>
      </c>
      <c r="BF4" s="8" t="s">
        <v>98</v>
      </c>
      <c r="BG4" s="208" t="s">
        <v>26</v>
      </c>
      <c r="BH4" s="202" t="s">
        <v>99</v>
      </c>
      <c r="BI4" s="203" t="s">
        <v>91</v>
      </c>
      <c r="BJ4" s="209" t="s">
        <v>98</v>
      </c>
      <c r="BK4" s="208" t="s">
        <v>26</v>
      </c>
      <c r="BL4" s="202" t="s">
        <v>99</v>
      </c>
      <c r="BM4" s="203" t="s">
        <v>91</v>
      </c>
      <c r="BN4" s="209" t="s">
        <v>98</v>
      </c>
    </row>
    <row r="5" spans="1:66" ht="15" customHeight="1">
      <c r="A5" s="45">
        <v>1</v>
      </c>
      <c r="B5" s="46" t="s">
        <v>3</v>
      </c>
      <c r="C5" s="26">
        <v>115725000</v>
      </c>
      <c r="D5" s="31">
        <v>47.9</v>
      </c>
      <c r="E5" s="5">
        <v>2060000</v>
      </c>
      <c r="F5" s="32">
        <v>1.8</v>
      </c>
      <c r="G5" s="26">
        <v>110576000</v>
      </c>
      <c r="H5" s="31">
        <v>44.4</v>
      </c>
      <c r="I5" s="5">
        <v>-5149000</v>
      </c>
      <c r="J5" s="32">
        <v>-4.4</v>
      </c>
      <c r="K5" s="23">
        <v>107256000</v>
      </c>
      <c r="L5" s="31">
        <v>43.1</v>
      </c>
      <c r="M5" s="5">
        <v>-3320000</v>
      </c>
      <c r="N5" s="47">
        <v>-3</v>
      </c>
      <c r="O5" s="26">
        <v>105658000</v>
      </c>
      <c r="P5" s="31">
        <v>43.5</v>
      </c>
      <c r="Q5" s="5">
        <v>-1598000</v>
      </c>
      <c r="R5" s="32">
        <v>-1.5</v>
      </c>
      <c r="S5" s="23">
        <v>108692000</v>
      </c>
      <c r="T5" s="31">
        <v>44.9</v>
      </c>
      <c r="U5" s="5">
        <v>3034000</v>
      </c>
      <c r="V5" s="47">
        <v>2.9</v>
      </c>
      <c r="W5" s="26">
        <v>112156465</v>
      </c>
      <c r="X5" s="31">
        <v>43.5</v>
      </c>
      <c r="Y5" s="5">
        <v>3464465</v>
      </c>
      <c r="Z5" s="32">
        <v>3.2</v>
      </c>
      <c r="AA5" s="23">
        <v>115257528</v>
      </c>
      <c r="AB5" s="31">
        <v>42.6</v>
      </c>
      <c r="AC5" s="5">
        <v>3101063</v>
      </c>
      <c r="AD5" s="32">
        <v>2.8</v>
      </c>
      <c r="AE5" s="23">
        <v>117833019</v>
      </c>
      <c r="AF5" s="31">
        <v>40.6</v>
      </c>
      <c r="AG5" s="5">
        <v>2575491</v>
      </c>
      <c r="AH5" s="32">
        <v>2.2</v>
      </c>
      <c r="AI5" s="23">
        <v>118597194</v>
      </c>
      <c r="AJ5" s="31">
        <v>39.7</v>
      </c>
      <c r="AK5" s="5">
        <v>764175</v>
      </c>
      <c r="AL5" s="32">
        <v>0.6</v>
      </c>
      <c r="AM5" s="23">
        <v>120872043</v>
      </c>
      <c r="AN5" s="31">
        <v>40</v>
      </c>
      <c r="AO5" s="5">
        <v>2274849</v>
      </c>
      <c r="AP5" s="32">
        <v>1.9</v>
      </c>
      <c r="AQ5" s="23">
        <v>124048868</v>
      </c>
      <c r="AR5" s="31">
        <v>38.8</v>
      </c>
      <c r="AS5" s="5">
        <v>3176825</v>
      </c>
      <c r="AT5" s="32">
        <v>2.6</v>
      </c>
      <c r="AU5" s="23">
        <v>125462076</v>
      </c>
      <c r="AV5" s="31">
        <v>38.3</v>
      </c>
      <c r="AW5" s="5">
        <v>1413208</v>
      </c>
      <c r="AX5" s="32">
        <v>1.1</v>
      </c>
      <c r="AY5" s="23">
        <v>117906957</v>
      </c>
      <c r="AZ5" s="31">
        <v>36.8</v>
      </c>
      <c r="BA5" s="5">
        <v>-7555119</v>
      </c>
      <c r="BB5" s="47">
        <v>-6</v>
      </c>
      <c r="BC5" s="139">
        <v>127287301</v>
      </c>
      <c r="BD5" s="134">
        <v>38.2</v>
      </c>
      <c r="BE5" s="140">
        <v>9380344</v>
      </c>
      <c r="BF5" s="135">
        <v>8</v>
      </c>
      <c r="BG5" s="184">
        <v>133058342</v>
      </c>
      <c r="BH5" s="204">
        <v>36.8</v>
      </c>
      <c r="BI5" s="205">
        <v>5771041</v>
      </c>
      <c r="BJ5" s="210">
        <v>4.5</v>
      </c>
      <c r="BK5" s="184">
        <v>131933957</v>
      </c>
      <c r="BL5" s="204">
        <v>35.5</v>
      </c>
      <c r="BM5" s="205">
        <v>-1124385</v>
      </c>
      <c r="BN5" s="210">
        <v>-0.8</v>
      </c>
    </row>
    <row r="6" spans="1:66" ht="15" customHeight="1">
      <c r="A6" s="45">
        <v>2</v>
      </c>
      <c r="B6" s="46" t="s">
        <v>7</v>
      </c>
      <c r="C6" s="26">
        <v>1468000</v>
      </c>
      <c r="D6" s="31">
        <v>0.6</v>
      </c>
      <c r="E6" s="5">
        <v>-125000</v>
      </c>
      <c r="F6" s="32">
        <v>-7.8</v>
      </c>
      <c r="G6" s="26">
        <v>1385000</v>
      </c>
      <c r="H6" s="31">
        <v>0.6</v>
      </c>
      <c r="I6" s="5">
        <v>-83000</v>
      </c>
      <c r="J6" s="32">
        <v>-5.7</v>
      </c>
      <c r="K6" s="23">
        <v>1345000</v>
      </c>
      <c r="L6" s="31">
        <v>0.5</v>
      </c>
      <c r="M6" s="5">
        <v>-40000</v>
      </c>
      <c r="N6" s="47">
        <v>-2.9</v>
      </c>
      <c r="O6" s="26">
        <v>1344000</v>
      </c>
      <c r="P6" s="31">
        <v>0.6</v>
      </c>
      <c r="Q6" s="5">
        <v>-1000</v>
      </c>
      <c r="R6" s="32">
        <v>-0.1</v>
      </c>
      <c r="S6" s="23">
        <v>1279000</v>
      </c>
      <c r="T6" s="31">
        <v>0.5</v>
      </c>
      <c r="U6" s="5">
        <v>-65000</v>
      </c>
      <c r="V6" s="47">
        <v>-4.8</v>
      </c>
      <c r="W6" s="26">
        <v>1237000</v>
      </c>
      <c r="X6" s="31">
        <v>0.5</v>
      </c>
      <c r="Y6" s="5">
        <v>-42000</v>
      </c>
      <c r="Z6" s="32">
        <v>-3.3</v>
      </c>
      <c r="AA6" s="23">
        <v>1227000</v>
      </c>
      <c r="AB6" s="31">
        <v>0.5</v>
      </c>
      <c r="AC6" s="5">
        <v>-10000</v>
      </c>
      <c r="AD6" s="32">
        <v>-0.8</v>
      </c>
      <c r="AE6" s="23">
        <v>1204000</v>
      </c>
      <c r="AF6" s="31">
        <v>0.4</v>
      </c>
      <c r="AG6" s="5">
        <v>-23000</v>
      </c>
      <c r="AH6" s="32">
        <v>-1.9</v>
      </c>
      <c r="AI6" s="23">
        <v>1223000</v>
      </c>
      <c r="AJ6" s="31">
        <v>0.4</v>
      </c>
      <c r="AK6" s="5">
        <v>19000</v>
      </c>
      <c r="AL6" s="32">
        <v>1.6</v>
      </c>
      <c r="AM6" s="23">
        <v>1191000</v>
      </c>
      <c r="AN6" s="31">
        <v>0.4</v>
      </c>
      <c r="AO6" s="5">
        <v>-32000</v>
      </c>
      <c r="AP6" s="32">
        <v>-2.6</v>
      </c>
      <c r="AQ6" s="23">
        <v>1290000</v>
      </c>
      <c r="AR6" s="31">
        <v>0.4</v>
      </c>
      <c r="AS6" s="5">
        <v>99000</v>
      </c>
      <c r="AT6" s="32">
        <v>8.3</v>
      </c>
      <c r="AU6" s="23">
        <v>1322000</v>
      </c>
      <c r="AV6" s="31">
        <v>0.4</v>
      </c>
      <c r="AW6" s="5">
        <v>32000</v>
      </c>
      <c r="AX6" s="32">
        <v>2.5</v>
      </c>
      <c r="AY6" s="23">
        <v>1297000</v>
      </c>
      <c r="AZ6" s="31">
        <v>0.4</v>
      </c>
      <c r="BA6" s="5">
        <v>-25000</v>
      </c>
      <c r="BB6" s="47">
        <v>-1.9</v>
      </c>
      <c r="BC6" s="139">
        <v>1318000</v>
      </c>
      <c r="BD6" s="134">
        <v>0.4</v>
      </c>
      <c r="BE6" s="140">
        <v>21000</v>
      </c>
      <c r="BF6" s="135">
        <v>1.6</v>
      </c>
      <c r="BG6" s="184">
        <v>1326000</v>
      </c>
      <c r="BH6" s="204">
        <v>0.4</v>
      </c>
      <c r="BI6" s="205">
        <v>8000</v>
      </c>
      <c r="BJ6" s="210">
        <v>0.6</v>
      </c>
      <c r="BK6" s="184">
        <v>1359000</v>
      </c>
      <c r="BL6" s="204">
        <v>0.4</v>
      </c>
      <c r="BM6" s="205">
        <v>33000</v>
      </c>
      <c r="BN6" s="210">
        <v>2.5</v>
      </c>
    </row>
    <row r="7" spans="1:66" ht="15" customHeight="1">
      <c r="A7" s="45">
        <v>3</v>
      </c>
      <c r="B7" s="46" t="s">
        <v>8</v>
      </c>
      <c r="C7" s="26">
        <v>1993000</v>
      </c>
      <c r="D7" s="31">
        <v>0.8</v>
      </c>
      <c r="E7" s="5">
        <v>-633000</v>
      </c>
      <c r="F7" s="32">
        <v>-24.1</v>
      </c>
      <c r="G7" s="26">
        <v>1320000</v>
      </c>
      <c r="H7" s="31">
        <v>0.5</v>
      </c>
      <c r="I7" s="5">
        <v>-673000</v>
      </c>
      <c r="J7" s="32">
        <v>-33.8</v>
      </c>
      <c r="K7" s="23">
        <v>1434000</v>
      </c>
      <c r="L7" s="31">
        <v>0.6</v>
      </c>
      <c r="M7" s="5">
        <v>114000</v>
      </c>
      <c r="N7" s="47">
        <v>8.6</v>
      </c>
      <c r="O7" s="26">
        <v>1401000</v>
      </c>
      <c r="P7" s="31">
        <v>0.6</v>
      </c>
      <c r="Q7" s="5">
        <v>-33000</v>
      </c>
      <c r="R7" s="32">
        <v>-2.3</v>
      </c>
      <c r="S7" s="23">
        <v>1313000</v>
      </c>
      <c r="T7" s="31">
        <v>0.5</v>
      </c>
      <c r="U7" s="5">
        <v>-88000</v>
      </c>
      <c r="V7" s="47">
        <v>-6.3</v>
      </c>
      <c r="W7" s="26">
        <v>1603000</v>
      </c>
      <c r="X7" s="31">
        <v>0.6</v>
      </c>
      <c r="Y7" s="5">
        <v>290000</v>
      </c>
      <c r="Z7" s="32">
        <v>22.1</v>
      </c>
      <c r="AA7" s="23">
        <v>1457000</v>
      </c>
      <c r="AB7" s="31">
        <v>0.5</v>
      </c>
      <c r="AC7" s="5">
        <v>-146000</v>
      </c>
      <c r="AD7" s="32">
        <v>-9.1</v>
      </c>
      <c r="AE7" s="23">
        <v>880000</v>
      </c>
      <c r="AF7" s="31">
        <v>0.3</v>
      </c>
      <c r="AG7" s="5">
        <v>-577000</v>
      </c>
      <c r="AH7" s="32">
        <v>-39.6</v>
      </c>
      <c r="AI7" s="23">
        <v>337000</v>
      </c>
      <c r="AJ7" s="31">
        <v>0.1</v>
      </c>
      <c r="AK7" s="5">
        <v>-543000</v>
      </c>
      <c r="AL7" s="32">
        <v>-61.7</v>
      </c>
      <c r="AM7" s="23">
        <v>288000</v>
      </c>
      <c r="AN7" s="31">
        <v>0.1</v>
      </c>
      <c r="AO7" s="5">
        <v>-49000</v>
      </c>
      <c r="AP7" s="32">
        <v>-14.5</v>
      </c>
      <c r="AQ7" s="23">
        <v>348000</v>
      </c>
      <c r="AR7" s="31">
        <v>0.1</v>
      </c>
      <c r="AS7" s="5">
        <v>60000</v>
      </c>
      <c r="AT7" s="32">
        <v>20.8</v>
      </c>
      <c r="AU7" s="23">
        <v>343000</v>
      </c>
      <c r="AV7" s="31">
        <v>0.1</v>
      </c>
      <c r="AW7" s="5">
        <v>-5000</v>
      </c>
      <c r="AX7" s="32">
        <v>-1.4</v>
      </c>
      <c r="AY7" s="23">
        <v>328000</v>
      </c>
      <c r="AZ7" s="31">
        <v>0.1</v>
      </c>
      <c r="BA7" s="5">
        <v>-15000</v>
      </c>
      <c r="BB7" s="47">
        <v>-4.4</v>
      </c>
      <c r="BC7" s="139">
        <v>292000</v>
      </c>
      <c r="BD7" s="134">
        <v>0.1</v>
      </c>
      <c r="BE7" s="140">
        <v>-36000</v>
      </c>
      <c r="BF7" s="135">
        <v>-11</v>
      </c>
      <c r="BG7" s="184">
        <v>423000</v>
      </c>
      <c r="BH7" s="204">
        <v>0.1</v>
      </c>
      <c r="BI7" s="205">
        <v>131000</v>
      </c>
      <c r="BJ7" s="210">
        <v>44.9</v>
      </c>
      <c r="BK7" s="184">
        <v>499000</v>
      </c>
      <c r="BL7" s="204">
        <v>0.1</v>
      </c>
      <c r="BM7" s="205">
        <v>76000</v>
      </c>
      <c r="BN7" s="210">
        <v>18</v>
      </c>
    </row>
    <row r="8" spans="1:66" ht="15" customHeight="1">
      <c r="A8" s="45">
        <v>4</v>
      </c>
      <c r="B8" s="46" t="s">
        <v>9</v>
      </c>
      <c r="C8" s="26">
        <v>848000</v>
      </c>
      <c r="D8" s="31">
        <v>0.4</v>
      </c>
      <c r="E8" s="5">
        <v>-914000</v>
      </c>
      <c r="F8" s="32">
        <v>-51.9</v>
      </c>
      <c r="G8" s="26">
        <v>615000</v>
      </c>
      <c r="H8" s="31">
        <v>0.2</v>
      </c>
      <c r="I8" s="5">
        <v>-233000</v>
      </c>
      <c r="J8" s="32">
        <v>-27.5</v>
      </c>
      <c r="K8" s="23">
        <v>621000</v>
      </c>
      <c r="L8" s="31">
        <v>0.2</v>
      </c>
      <c r="M8" s="5">
        <v>6000</v>
      </c>
      <c r="N8" s="47">
        <v>1</v>
      </c>
      <c r="O8" s="26">
        <v>707000</v>
      </c>
      <c r="P8" s="31">
        <v>0.3</v>
      </c>
      <c r="Q8" s="5">
        <v>86000</v>
      </c>
      <c r="R8" s="32">
        <v>13.8</v>
      </c>
      <c r="S8" s="23">
        <v>733000</v>
      </c>
      <c r="T8" s="31">
        <v>0.3</v>
      </c>
      <c r="U8" s="5">
        <v>26000</v>
      </c>
      <c r="V8" s="47">
        <v>3.7</v>
      </c>
      <c r="W8" s="26">
        <v>1674000</v>
      </c>
      <c r="X8" s="31">
        <v>0.6</v>
      </c>
      <c r="Y8" s="5">
        <v>941000</v>
      </c>
      <c r="Z8" s="32">
        <v>128.4</v>
      </c>
      <c r="AA8" s="23">
        <v>2886000</v>
      </c>
      <c r="AB8" s="31">
        <v>1.1</v>
      </c>
      <c r="AC8" s="5">
        <v>1212000</v>
      </c>
      <c r="AD8" s="32">
        <v>72.4</v>
      </c>
      <c r="AE8" s="23">
        <v>3541000</v>
      </c>
      <c r="AF8" s="31">
        <v>1.2</v>
      </c>
      <c r="AG8" s="5">
        <v>655000</v>
      </c>
      <c r="AH8" s="32">
        <v>22.7</v>
      </c>
      <c r="AI8" s="23">
        <v>1572000</v>
      </c>
      <c r="AJ8" s="31">
        <v>0.5</v>
      </c>
      <c r="AK8" s="5">
        <v>-1969000</v>
      </c>
      <c r="AL8" s="32">
        <v>-55.6</v>
      </c>
      <c r="AM8" s="23">
        <v>1739000</v>
      </c>
      <c r="AN8" s="31">
        <v>0.6</v>
      </c>
      <c r="AO8" s="5">
        <v>167000</v>
      </c>
      <c r="AP8" s="32">
        <v>10.6</v>
      </c>
      <c r="AQ8" s="23">
        <v>2037000</v>
      </c>
      <c r="AR8" s="31">
        <v>0.6</v>
      </c>
      <c r="AS8" s="5">
        <v>298000</v>
      </c>
      <c r="AT8" s="32">
        <v>17.1</v>
      </c>
      <c r="AU8" s="23">
        <v>1951000</v>
      </c>
      <c r="AV8" s="31">
        <v>0.6</v>
      </c>
      <c r="AW8" s="5">
        <v>-86000</v>
      </c>
      <c r="AX8" s="32">
        <v>-4.2</v>
      </c>
      <c r="AY8" s="23">
        <v>1834000</v>
      </c>
      <c r="AZ8" s="31">
        <v>0.6</v>
      </c>
      <c r="BA8" s="5">
        <v>-117000</v>
      </c>
      <c r="BB8" s="47">
        <v>-6</v>
      </c>
      <c r="BC8" s="139">
        <v>2209000</v>
      </c>
      <c r="BD8" s="134">
        <v>0.7</v>
      </c>
      <c r="BE8" s="140">
        <v>375000</v>
      </c>
      <c r="BF8" s="135">
        <v>20.4</v>
      </c>
      <c r="BG8" s="184">
        <v>2408000</v>
      </c>
      <c r="BH8" s="204">
        <v>0.7</v>
      </c>
      <c r="BI8" s="205">
        <v>199000</v>
      </c>
      <c r="BJ8" s="210">
        <v>9</v>
      </c>
      <c r="BK8" s="184">
        <v>2951000</v>
      </c>
      <c r="BL8" s="204">
        <v>0.8</v>
      </c>
      <c r="BM8" s="205">
        <v>543000</v>
      </c>
      <c r="BN8" s="210">
        <v>22.5</v>
      </c>
    </row>
    <row r="9" spans="1:66" ht="15" customHeight="1">
      <c r="A9" s="45">
        <v>5</v>
      </c>
      <c r="B9" s="46" t="s">
        <v>10</v>
      </c>
      <c r="C9" s="26">
        <v>250000</v>
      </c>
      <c r="D9" s="31">
        <v>0.1</v>
      </c>
      <c r="E9" s="5">
        <v>-817000</v>
      </c>
      <c r="F9" s="32">
        <v>-76.6</v>
      </c>
      <c r="G9" s="26">
        <v>240000</v>
      </c>
      <c r="H9" s="31">
        <v>0.1</v>
      </c>
      <c r="I9" s="5">
        <v>-10000</v>
      </c>
      <c r="J9" s="32">
        <v>-4</v>
      </c>
      <c r="K9" s="23">
        <v>363000</v>
      </c>
      <c r="L9" s="31">
        <v>0.1</v>
      </c>
      <c r="M9" s="5">
        <v>123000</v>
      </c>
      <c r="N9" s="47">
        <v>51.3</v>
      </c>
      <c r="O9" s="26">
        <v>143000</v>
      </c>
      <c r="P9" s="31">
        <v>0.1</v>
      </c>
      <c r="Q9" s="5">
        <v>-220000</v>
      </c>
      <c r="R9" s="32">
        <v>-60.6</v>
      </c>
      <c r="S9" s="23">
        <v>159000</v>
      </c>
      <c r="T9" s="31">
        <v>0.1</v>
      </c>
      <c r="U9" s="5">
        <v>16000</v>
      </c>
      <c r="V9" s="47">
        <v>11.2</v>
      </c>
      <c r="W9" s="26">
        <v>1371000</v>
      </c>
      <c r="X9" s="31">
        <v>0.5</v>
      </c>
      <c r="Y9" s="5">
        <v>1212000</v>
      </c>
      <c r="Z9" s="32">
        <v>762.3</v>
      </c>
      <c r="AA9" s="23">
        <v>1681000</v>
      </c>
      <c r="AB9" s="31">
        <v>0.6</v>
      </c>
      <c r="AC9" s="5">
        <v>310000</v>
      </c>
      <c r="AD9" s="32">
        <v>22.6</v>
      </c>
      <c r="AE9" s="23">
        <v>2134000</v>
      </c>
      <c r="AF9" s="31">
        <v>0.7</v>
      </c>
      <c r="AG9" s="5">
        <v>453000</v>
      </c>
      <c r="AH9" s="32">
        <v>26.9</v>
      </c>
      <c r="AI9" s="23">
        <v>1118000</v>
      </c>
      <c r="AJ9" s="31">
        <v>0.4</v>
      </c>
      <c r="AK9" s="5">
        <v>-1016000</v>
      </c>
      <c r="AL9" s="32">
        <v>-47.6</v>
      </c>
      <c r="AM9" s="23">
        <v>1226000</v>
      </c>
      <c r="AN9" s="31">
        <v>0.4</v>
      </c>
      <c r="AO9" s="5">
        <v>108000</v>
      </c>
      <c r="AP9" s="32">
        <v>9.7</v>
      </c>
      <c r="AQ9" s="23">
        <v>1327000</v>
      </c>
      <c r="AR9" s="31">
        <v>0.4</v>
      </c>
      <c r="AS9" s="5">
        <v>101000</v>
      </c>
      <c r="AT9" s="32">
        <v>8.2</v>
      </c>
      <c r="AU9" s="23">
        <v>1160000</v>
      </c>
      <c r="AV9" s="31">
        <v>0.4</v>
      </c>
      <c r="AW9" s="5">
        <v>-167000</v>
      </c>
      <c r="AX9" s="32">
        <v>-12.6</v>
      </c>
      <c r="AY9" s="23">
        <v>1993000</v>
      </c>
      <c r="AZ9" s="31">
        <v>0.6</v>
      </c>
      <c r="BA9" s="5">
        <v>833000</v>
      </c>
      <c r="BB9" s="47">
        <v>71.8</v>
      </c>
      <c r="BC9" s="139">
        <v>2515000</v>
      </c>
      <c r="BD9" s="134">
        <v>0.8</v>
      </c>
      <c r="BE9" s="140">
        <v>522000</v>
      </c>
      <c r="BF9" s="135">
        <v>26.2</v>
      </c>
      <c r="BG9" s="184">
        <v>2331000</v>
      </c>
      <c r="BH9" s="204">
        <v>0.6</v>
      </c>
      <c r="BI9" s="205">
        <v>-184000</v>
      </c>
      <c r="BJ9" s="210">
        <v>-7.3</v>
      </c>
      <c r="BK9" s="184">
        <v>3049000</v>
      </c>
      <c r="BL9" s="204">
        <v>0.8</v>
      </c>
      <c r="BM9" s="205">
        <v>718000</v>
      </c>
      <c r="BN9" s="210">
        <v>30.8</v>
      </c>
    </row>
    <row r="10" spans="1:66" ht="15" customHeight="1">
      <c r="A10" s="45">
        <v>6</v>
      </c>
      <c r="B10" s="46" t="s">
        <v>11</v>
      </c>
      <c r="C10" s="26">
        <v>9254000</v>
      </c>
      <c r="D10" s="31">
        <v>3.8</v>
      </c>
      <c r="E10" s="5">
        <v>1195000</v>
      </c>
      <c r="F10" s="32">
        <v>14.8</v>
      </c>
      <c r="G10" s="26">
        <v>8209000</v>
      </c>
      <c r="H10" s="31">
        <v>3.3</v>
      </c>
      <c r="I10" s="5">
        <v>-1045000</v>
      </c>
      <c r="J10" s="32">
        <v>-11.3</v>
      </c>
      <c r="K10" s="23">
        <v>8258000</v>
      </c>
      <c r="L10" s="31">
        <v>3.3</v>
      </c>
      <c r="M10" s="5">
        <v>49000</v>
      </c>
      <c r="N10" s="47">
        <v>0.6</v>
      </c>
      <c r="O10" s="26">
        <v>8675000</v>
      </c>
      <c r="P10" s="31">
        <v>3.6</v>
      </c>
      <c r="Q10" s="5">
        <v>417000</v>
      </c>
      <c r="R10" s="32">
        <v>5</v>
      </c>
      <c r="S10" s="23">
        <v>7951000</v>
      </c>
      <c r="T10" s="31">
        <v>3.3</v>
      </c>
      <c r="U10" s="5">
        <v>-724000</v>
      </c>
      <c r="V10" s="47">
        <v>-8.3</v>
      </c>
      <c r="W10" s="26">
        <v>10793000</v>
      </c>
      <c r="X10" s="31">
        <v>4.2</v>
      </c>
      <c r="Y10" s="5">
        <v>2842000</v>
      </c>
      <c r="Z10" s="32">
        <v>35.7</v>
      </c>
      <c r="AA10" s="23">
        <v>17944000</v>
      </c>
      <c r="AB10" s="31">
        <v>6.6</v>
      </c>
      <c r="AC10" s="5">
        <v>7151000</v>
      </c>
      <c r="AD10" s="32">
        <v>66.3</v>
      </c>
      <c r="AE10" s="23">
        <v>17656000</v>
      </c>
      <c r="AF10" s="31">
        <v>6.1</v>
      </c>
      <c r="AG10" s="5">
        <v>-288000</v>
      </c>
      <c r="AH10" s="32">
        <v>-1.6</v>
      </c>
      <c r="AI10" s="23">
        <v>17277000</v>
      </c>
      <c r="AJ10" s="31">
        <v>5.8</v>
      </c>
      <c r="AK10" s="5">
        <v>-379000</v>
      </c>
      <c r="AL10" s="32">
        <v>-2.1</v>
      </c>
      <c r="AM10" s="23">
        <v>15111000</v>
      </c>
      <c r="AN10" s="31">
        <v>5</v>
      </c>
      <c r="AO10" s="5">
        <v>-2166000</v>
      </c>
      <c r="AP10" s="32">
        <v>-12.5</v>
      </c>
      <c r="AQ10" s="23">
        <v>14937000</v>
      </c>
      <c r="AR10" s="31">
        <v>4.7</v>
      </c>
      <c r="AS10" s="5">
        <v>-174000</v>
      </c>
      <c r="AT10" s="32">
        <v>-1.2</v>
      </c>
      <c r="AU10" s="23">
        <v>20059000</v>
      </c>
      <c r="AV10" s="31">
        <v>6.1</v>
      </c>
      <c r="AW10" s="5">
        <v>5122000</v>
      </c>
      <c r="AX10" s="32">
        <v>34.3</v>
      </c>
      <c r="AY10" s="23">
        <v>19913000</v>
      </c>
      <c r="AZ10" s="31">
        <v>6.2</v>
      </c>
      <c r="BA10" s="5">
        <v>-146000</v>
      </c>
      <c r="BB10" s="47">
        <v>-0.7</v>
      </c>
      <c r="BC10" s="139">
        <v>19293000</v>
      </c>
      <c r="BD10" s="134">
        <v>5.8</v>
      </c>
      <c r="BE10" s="140">
        <v>-620000</v>
      </c>
      <c r="BF10" s="135">
        <v>-3.1</v>
      </c>
      <c r="BG10" s="184">
        <v>22994000</v>
      </c>
      <c r="BH10" s="204">
        <v>6.4</v>
      </c>
      <c r="BI10" s="205">
        <v>3701000</v>
      </c>
      <c r="BJ10" s="210">
        <v>19.2</v>
      </c>
      <c r="BK10" s="184">
        <v>22131000</v>
      </c>
      <c r="BL10" s="204">
        <v>6</v>
      </c>
      <c r="BM10" s="205">
        <v>-863000</v>
      </c>
      <c r="BN10" s="210">
        <v>-3.8</v>
      </c>
    </row>
    <row r="11" spans="1:66" ht="15" customHeight="1">
      <c r="A11" s="45">
        <v>7</v>
      </c>
      <c r="B11" s="46" t="s">
        <v>12</v>
      </c>
      <c r="C11" s="26">
        <v>1193000</v>
      </c>
      <c r="D11" s="31">
        <v>0.5</v>
      </c>
      <c r="E11" s="5">
        <v>-511000</v>
      </c>
      <c r="F11" s="32">
        <v>-30</v>
      </c>
      <c r="G11" s="26">
        <v>736000</v>
      </c>
      <c r="H11" s="31">
        <v>0.3</v>
      </c>
      <c r="I11" s="5">
        <v>-457000</v>
      </c>
      <c r="J11" s="32">
        <v>-38.3</v>
      </c>
      <c r="K11" s="23">
        <v>747000</v>
      </c>
      <c r="L11" s="31">
        <v>0.3</v>
      </c>
      <c r="M11" s="5">
        <v>11000</v>
      </c>
      <c r="N11" s="47">
        <v>1.5</v>
      </c>
      <c r="O11" s="26">
        <v>859000</v>
      </c>
      <c r="P11" s="31">
        <v>0.4</v>
      </c>
      <c r="Q11" s="5">
        <v>112000</v>
      </c>
      <c r="R11" s="32">
        <v>15</v>
      </c>
      <c r="S11" s="23">
        <v>716000</v>
      </c>
      <c r="T11" s="31">
        <v>0.3</v>
      </c>
      <c r="U11" s="5">
        <v>-143000</v>
      </c>
      <c r="V11" s="47">
        <v>-16.6</v>
      </c>
      <c r="W11" s="26">
        <v>410000</v>
      </c>
      <c r="X11" s="31">
        <v>0.2</v>
      </c>
      <c r="Y11" s="5">
        <v>-306000</v>
      </c>
      <c r="Z11" s="32">
        <v>-42.7</v>
      </c>
      <c r="AA11" s="23">
        <v>329000</v>
      </c>
      <c r="AB11" s="31">
        <v>0.1</v>
      </c>
      <c r="AC11" s="5">
        <v>-81000</v>
      </c>
      <c r="AD11" s="32">
        <v>-19.8</v>
      </c>
      <c r="AE11" s="23">
        <v>590000</v>
      </c>
      <c r="AF11" s="31">
        <v>0.2</v>
      </c>
      <c r="AG11" s="5">
        <v>261000</v>
      </c>
      <c r="AH11" s="32">
        <v>79.3</v>
      </c>
      <c r="AI11" s="23">
        <v>531000</v>
      </c>
      <c r="AJ11" s="31">
        <v>0.2</v>
      </c>
      <c r="AK11" s="5">
        <v>-59000</v>
      </c>
      <c r="AL11" s="32">
        <v>-10</v>
      </c>
      <c r="AM11" s="23">
        <v>703000</v>
      </c>
      <c r="AN11" s="31">
        <v>0.2</v>
      </c>
      <c r="AO11" s="5">
        <v>172000</v>
      </c>
      <c r="AP11" s="32">
        <v>32.4</v>
      </c>
      <c r="AQ11" s="23">
        <v>344000</v>
      </c>
      <c r="AR11" s="31">
        <v>0.1</v>
      </c>
      <c r="AS11" s="5">
        <v>-359000</v>
      </c>
      <c r="AT11" s="32">
        <v>-51.1</v>
      </c>
      <c r="AU11" s="119" t="s">
        <v>109</v>
      </c>
      <c r="AV11" s="120" t="s">
        <v>109</v>
      </c>
      <c r="AW11" s="5">
        <v>-344000</v>
      </c>
      <c r="AX11" s="121" t="s">
        <v>109</v>
      </c>
      <c r="AY11" s="119" t="s">
        <v>109</v>
      </c>
      <c r="AZ11" s="120" t="s">
        <v>109</v>
      </c>
      <c r="BA11" s="129" t="s">
        <v>109</v>
      </c>
      <c r="BB11" s="138" t="s">
        <v>109</v>
      </c>
      <c r="BC11" s="142" t="s">
        <v>109</v>
      </c>
      <c r="BD11" s="143" t="s">
        <v>109</v>
      </c>
      <c r="BE11" s="144" t="s">
        <v>109</v>
      </c>
      <c r="BF11" s="145" t="s">
        <v>109</v>
      </c>
      <c r="BG11" s="211" t="s">
        <v>109</v>
      </c>
      <c r="BH11" s="206" t="s">
        <v>109</v>
      </c>
      <c r="BI11" s="207" t="s">
        <v>109</v>
      </c>
      <c r="BJ11" s="212" t="s">
        <v>109</v>
      </c>
      <c r="BK11" s="211" t="s">
        <v>109</v>
      </c>
      <c r="BL11" s="206" t="s">
        <v>109</v>
      </c>
      <c r="BM11" s="207" t="s">
        <v>109</v>
      </c>
      <c r="BN11" s="212" t="s">
        <v>109</v>
      </c>
    </row>
    <row r="12" spans="1:66" ht="15" customHeight="1">
      <c r="A12" s="45">
        <v>8</v>
      </c>
      <c r="B12" s="46" t="s">
        <v>13</v>
      </c>
      <c r="C12" s="26">
        <v>2254000</v>
      </c>
      <c r="D12" s="31">
        <v>0.9</v>
      </c>
      <c r="E12" s="5">
        <v>-152000</v>
      </c>
      <c r="F12" s="32">
        <v>-6.3</v>
      </c>
      <c r="G12" s="26">
        <v>2065000</v>
      </c>
      <c r="H12" s="31">
        <v>0.8</v>
      </c>
      <c r="I12" s="5">
        <v>-189000</v>
      </c>
      <c r="J12" s="32">
        <v>-8.4</v>
      </c>
      <c r="K12" s="23">
        <v>1449000</v>
      </c>
      <c r="L12" s="31">
        <v>0.6</v>
      </c>
      <c r="M12" s="5">
        <v>-616000</v>
      </c>
      <c r="N12" s="47">
        <v>-29.8</v>
      </c>
      <c r="O12" s="26">
        <v>382000</v>
      </c>
      <c r="P12" s="31">
        <v>0.2</v>
      </c>
      <c r="Q12" s="5">
        <v>-1067000</v>
      </c>
      <c r="R12" s="32">
        <v>-73.6</v>
      </c>
      <c r="S12" s="23">
        <v>325000</v>
      </c>
      <c r="T12" s="31">
        <v>0.1</v>
      </c>
      <c r="U12" s="5">
        <v>-57000</v>
      </c>
      <c r="V12" s="47">
        <v>-14.9</v>
      </c>
      <c r="W12" s="26">
        <v>325000</v>
      </c>
      <c r="X12" s="31">
        <v>0.1</v>
      </c>
      <c r="Y12" s="5">
        <v>0</v>
      </c>
      <c r="Z12" s="32">
        <v>0</v>
      </c>
      <c r="AA12" s="23">
        <v>296000</v>
      </c>
      <c r="AB12" s="31">
        <v>0.1</v>
      </c>
      <c r="AC12" s="5">
        <v>-29000</v>
      </c>
      <c r="AD12" s="32">
        <v>-8.9</v>
      </c>
      <c r="AE12" s="23">
        <v>301000</v>
      </c>
      <c r="AF12" s="31">
        <v>0.1</v>
      </c>
      <c r="AG12" s="5">
        <v>5000</v>
      </c>
      <c r="AH12" s="32">
        <v>1.7</v>
      </c>
      <c r="AI12" s="23">
        <v>307000</v>
      </c>
      <c r="AJ12" s="31">
        <v>0.1</v>
      </c>
      <c r="AK12" s="5">
        <v>6000</v>
      </c>
      <c r="AL12" s="32">
        <v>2</v>
      </c>
      <c r="AM12" s="23">
        <v>333000</v>
      </c>
      <c r="AN12" s="31">
        <v>0.1</v>
      </c>
      <c r="AO12" s="5">
        <v>26000</v>
      </c>
      <c r="AP12" s="32">
        <v>8.5</v>
      </c>
      <c r="AQ12" s="23">
        <v>364000</v>
      </c>
      <c r="AR12" s="31">
        <v>0.1</v>
      </c>
      <c r="AS12" s="5">
        <v>31000</v>
      </c>
      <c r="AT12" s="32">
        <v>9.3</v>
      </c>
      <c r="AU12" s="23">
        <v>509000</v>
      </c>
      <c r="AV12" s="31">
        <v>0.2</v>
      </c>
      <c r="AW12" s="5">
        <v>145000</v>
      </c>
      <c r="AX12" s="32">
        <v>39.8</v>
      </c>
      <c r="AY12" s="23">
        <v>538000</v>
      </c>
      <c r="AZ12" s="31">
        <v>0.2</v>
      </c>
      <c r="BA12" s="5">
        <v>29000</v>
      </c>
      <c r="BB12" s="47">
        <v>5.7</v>
      </c>
      <c r="BC12" s="139">
        <v>532000</v>
      </c>
      <c r="BD12" s="134">
        <v>0.2</v>
      </c>
      <c r="BE12" s="140">
        <v>-6000</v>
      </c>
      <c r="BF12" s="135">
        <v>-1.1</v>
      </c>
      <c r="BG12" s="184">
        <v>479000</v>
      </c>
      <c r="BH12" s="204">
        <v>0.1</v>
      </c>
      <c r="BI12" s="205">
        <v>-53000</v>
      </c>
      <c r="BJ12" s="210">
        <v>-10</v>
      </c>
      <c r="BK12" s="184">
        <v>4596109</v>
      </c>
      <c r="BL12" s="204">
        <v>1.2</v>
      </c>
      <c r="BM12" s="205">
        <v>4117109</v>
      </c>
      <c r="BN12" s="210">
        <v>859.5</v>
      </c>
    </row>
    <row r="13" spans="1:66" ht="15" customHeight="1">
      <c r="A13" s="45">
        <v>9</v>
      </c>
      <c r="B13" s="46" t="s">
        <v>4</v>
      </c>
      <c r="C13" s="26">
        <v>39900000</v>
      </c>
      <c r="D13" s="31">
        <v>16.5</v>
      </c>
      <c r="E13" s="5">
        <v>-7500000</v>
      </c>
      <c r="F13" s="32">
        <v>-15.8</v>
      </c>
      <c r="G13" s="26">
        <v>31900000</v>
      </c>
      <c r="H13" s="31">
        <v>12.8</v>
      </c>
      <c r="I13" s="5">
        <v>-8000000</v>
      </c>
      <c r="J13" s="32">
        <v>-20.1</v>
      </c>
      <c r="K13" s="23">
        <v>37400000</v>
      </c>
      <c r="L13" s="31">
        <v>15</v>
      </c>
      <c r="M13" s="5">
        <v>5500000</v>
      </c>
      <c r="N13" s="47">
        <v>17.2</v>
      </c>
      <c r="O13" s="26">
        <v>41700000</v>
      </c>
      <c r="P13" s="31">
        <v>17.2</v>
      </c>
      <c r="Q13" s="5">
        <v>4300000</v>
      </c>
      <c r="R13" s="32">
        <v>11.5</v>
      </c>
      <c r="S13" s="23">
        <v>42200000</v>
      </c>
      <c r="T13" s="31">
        <v>17.4</v>
      </c>
      <c r="U13" s="5">
        <v>500000</v>
      </c>
      <c r="V13" s="47">
        <v>1.2</v>
      </c>
      <c r="W13" s="26">
        <v>45600000</v>
      </c>
      <c r="X13" s="31">
        <v>17.7</v>
      </c>
      <c r="Y13" s="5">
        <v>3400000</v>
      </c>
      <c r="Z13" s="32">
        <v>8.1</v>
      </c>
      <c r="AA13" s="23">
        <v>42116000</v>
      </c>
      <c r="AB13" s="31">
        <v>15.6</v>
      </c>
      <c r="AC13" s="5">
        <v>-3484000</v>
      </c>
      <c r="AD13" s="32">
        <v>-7.6</v>
      </c>
      <c r="AE13" s="23">
        <v>44233000</v>
      </c>
      <c r="AF13" s="31">
        <v>15.2</v>
      </c>
      <c r="AG13" s="5">
        <v>2117000</v>
      </c>
      <c r="AH13" s="32">
        <v>5</v>
      </c>
      <c r="AI13" s="23">
        <v>45425000</v>
      </c>
      <c r="AJ13" s="31">
        <v>15.2</v>
      </c>
      <c r="AK13" s="5">
        <v>1192000</v>
      </c>
      <c r="AL13" s="32">
        <v>2.7</v>
      </c>
      <c r="AM13" s="23">
        <v>48028000</v>
      </c>
      <c r="AN13" s="31">
        <v>15.9</v>
      </c>
      <c r="AO13" s="5">
        <v>2603000</v>
      </c>
      <c r="AP13" s="32">
        <v>5.7</v>
      </c>
      <c r="AQ13" s="23">
        <v>53838000</v>
      </c>
      <c r="AR13" s="31">
        <v>16.9</v>
      </c>
      <c r="AS13" s="5">
        <v>5810000</v>
      </c>
      <c r="AT13" s="32">
        <v>12.1</v>
      </c>
      <c r="AU13" s="23">
        <v>53494000</v>
      </c>
      <c r="AV13" s="31">
        <v>16.3</v>
      </c>
      <c r="AW13" s="5">
        <v>-344000</v>
      </c>
      <c r="AX13" s="32">
        <v>-0.6</v>
      </c>
      <c r="AY13" s="23">
        <v>48280000</v>
      </c>
      <c r="AZ13" s="31">
        <v>15.1</v>
      </c>
      <c r="BA13" s="5">
        <v>-5214000</v>
      </c>
      <c r="BB13" s="47">
        <v>-9.7</v>
      </c>
      <c r="BC13" s="139">
        <v>60393000</v>
      </c>
      <c r="BD13" s="134">
        <v>18.1</v>
      </c>
      <c r="BE13" s="140">
        <v>12113000</v>
      </c>
      <c r="BF13" s="135">
        <v>25.1</v>
      </c>
      <c r="BG13" s="184">
        <v>67791000</v>
      </c>
      <c r="BH13" s="204">
        <v>18.7</v>
      </c>
      <c r="BI13" s="205">
        <v>7398000</v>
      </c>
      <c r="BJ13" s="210">
        <v>12.2</v>
      </c>
      <c r="BK13" s="184">
        <v>67635570</v>
      </c>
      <c r="BL13" s="204">
        <v>18.2</v>
      </c>
      <c r="BM13" s="205">
        <v>-155430</v>
      </c>
      <c r="BN13" s="210">
        <v>-0.2</v>
      </c>
    </row>
    <row r="14" spans="1:66" ht="15" customHeight="1">
      <c r="A14" s="45">
        <v>10</v>
      </c>
      <c r="B14" s="46" t="s">
        <v>14</v>
      </c>
      <c r="C14" s="26">
        <v>160000</v>
      </c>
      <c r="D14" s="31">
        <v>0.1</v>
      </c>
      <c r="E14" s="5">
        <v>0</v>
      </c>
      <c r="F14" s="32">
        <v>0</v>
      </c>
      <c r="G14" s="26">
        <v>140000</v>
      </c>
      <c r="H14" s="31">
        <v>0.1</v>
      </c>
      <c r="I14" s="5">
        <v>-20000</v>
      </c>
      <c r="J14" s="32">
        <v>-12.5</v>
      </c>
      <c r="K14" s="23">
        <v>132000</v>
      </c>
      <c r="L14" s="31">
        <v>0.1</v>
      </c>
      <c r="M14" s="5">
        <v>-8000</v>
      </c>
      <c r="N14" s="47">
        <v>-5.7</v>
      </c>
      <c r="O14" s="26">
        <v>120000</v>
      </c>
      <c r="P14" s="31">
        <v>0</v>
      </c>
      <c r="Q14" s="5">
        <v>-12000</v>
      </c>
      <c r="R14" s="32">
        <v>-9.1</v>
      </c>
      <c r="S14" s="23">
        <v>99000</v>
      </c>
      <c r="T14" s="31">
        <v>0</v>
      </c>
      <c r="U14" s="5">
        <v>-21000</v>
      </c>
      <c r="V14" s="47">
        <v>-17.5</v>
      </c>
      <c r="W14" s="26">
        <v>105000</v>
      </c>
      <c r="X14" s="31">
        <v>0</v>
      </c>
      <c r="Y14" s="5">
        <v>6000</v>
      </c>
      <c r="Z14" s="32">
        <v>6.1</v>
      </c>
      <c r="AA14" s="23">
        <v>101000</v>
      </c>
      <c r="AB14" s="31">
        <v>0</v>
      </c>
      <c r="AC14" s="5">
        <v>-4000</v>
      </c>
      <c r="AD14" s="32">
        <v>-3.8</v>
      </c>
      <c r="AE14" s="23">
        <v>88000</v>
      </c>
      <c r="AF14" s="31">
        <v>0</v>
      </c>
      <c r="AG14" s="5">
        <v>-13000</v>
      </c>
      <c r="AH14" s="32">
        <v>-12.9</v>
      </c>
      <c r="AI14" s="23">
        <v>86000</v>
      </c>
      <c r="AJ14" s="31">
        <v>0</v>
      </c>
      <c r="AK14" s="5">
        <v>-2000</v>
      </c>
      <c r="AL14" s="32">
        <v>-2.3</v>
      </c>
      <c r="AM14" s="23">
        <v>85000</v>
      </c>
      <c r="AN14" s="31">
        <v>0</v>
      </c>
      <c r="AO14" s="5">
        <v>-1000</v>
      </c>
      <c r="AP14" s="32">
        <v>-1.2</v>
      </c>
      <c r="AQ14" s="23">
        <v>80000</v>
      </c>
      <c r="AR14" s="31">
        <v>0</v>
      </c>
      <c r="AS14" s="5">
        <v>-5000</v>
      </c>
      <c r="AT14" s="32">
        <v>-5.9</v>
      </c>
      <c r="AU14" s="23">
        <v>80000</v>
      </c>
      <c r="AV14" s="31">
        <v>0</v>
      </c>
      <c r="AW14" s="5">
        <v>0</v>
      </c>
      <c r="AX14" s="32">
        <v>0</v>
      </c>
      <c r="AY14" s="23">
        <v>78000</v>
      </c>
      <c r="AZ14" s="31">
        <v>0</v>
      </c>
      <c r="BA14" s="5">
        <v>-2000</v>
      </c>
      <c r="BB14" s="47">
        <v>-2.5</v>
      </c>
      <c r="BC14" s="139">
        <v>82000</v>
      </c>
      <c r="BD14" s="134">
        <v>0</v>
      </c>
      <c r="BE14" s="140">
        <v>4000</v>
      </c>
      <c r="BF14" s="135">
        <v>5.1</v>
      </c>
      <c r="BG14" s="184">
        <v>81000</v>
      </c>
      <c r="BH14" s="204">
        <v>0</v>
      </c>
      <c r="BI14" s="205">
        <v>-1000</v>
      </c>
      <c r="BJ14" s="210">
        <v>-1.2</v>
      </c>
      <c r="BK14" s="184">
        <v>79000</v>
      </c>
      <c r="BL14" s="204">
        <v>0</v>
      </c>
      <c r="BM14" s="205">
        <v>-2000</v>
      </c>
      <c r="BN14" s="210">
        <v>-2.5</v>
      </c>
    </row>
    <row r="15" spans="1:66" ht="15" customHeight="1">
      <c r="A15" s="45">
        <v>11</v>
      </c>
      <c r="B15" s="46" t="s">
        <v>15</v>
      </c>
      <c r="C15" s="26">
        <v>2023110</v>
      </c>
      <c r="D15" s="31">
        <v>0.8</v>
      </c>
      <c r="E15" s="5">
        <v>117760</v>
      </c>
      <c r="F15" s="32">
        <v>6.2</v>
      </c>
      <c r="G15" s="26">
        <v>2316484</v>
      </c>
      <c r="H15" s="31">
        <v>0.9</v>
      </c>
      <c r="I15" s="5">
        <v>293374</v>
      </c>
      <c r="J15" s="32">
        <v>14.5</v>
      </c>
      <c r="K15" s="23">
        <v>2569177</v>
      </c>
      <c r="L15" s="31">
        <v>1</v>
      </c>
      <c r="M15" s="5">
        <v>252693</v>
      </c>
      <c r="N15" s="47">
        <v>10.9</v>
      </c>
      <c r="O15" s="26">
        <v>2687072</v>
      </c>
      <c r="P15" s="31">
        <v>1.1</v>
      </c>
      <c r="Q15" s="5">
        <v>117895</v>
      </c>
      <c r="R15" s="32">
        <v>4.6</v>
      </c>
      <c r="S15" s="23">
        <v>2905347</v>
      </c>
      <c r="T15" s="31">
        <v>1.2</v>
      </c>
      <c r="U15" s="5">
        <v>218275</v>
      </c>
      <c r="V15" s="47">
        <v>8.1</v>
      </c>
      <c r="W15" s="26">
        <v>3199531</v>
      </c>
      <c r="X15" s="31">
        <v>1.2</v>
      </c>
      <c r="Y15" s="5">
        <v>294184</v>
      </c>
      <c r="Z15" s="32">
        <v>10.1</v>
      </c>
      <c r="AA15" s="23">
        <v>3398726</v>
      </c>
      <c r="AB15" s="31">
        <v>1.3</v>
      </c>
      <c r="AC15" s="5">
        <v>199195</v>
      </c>
      <c r="AD15" s="32">
        <v>6.2</v>
      </c>
      <c r="AE15" s="23">
        <v>3779648</v>
      </c>
      <c r="AF15" s="31">
        <v>1.3</v>
      </c>
      <c r="AG15" s="5">
        <v>380922</v>
      </c>
      <c r="AH15" s="32">
        <v>11.2</v>
      </c>
      <c r="AI15" s="23">
        <v>4534421</v>
      </c>
      <c r="AJ15" s="31">
        <v>1.5</v>
      </c>
      <c r="AK15" s="5">
        <v>754773</v>
      </c>
      <c r="AL15" s="32">
        <v>20</v>
      </c>
      <c r="AM15" s="23">
        <v>5250048</v>
      </c>
      <c r="AN15" s="31">
        <v>1.7</v>
      </c>
      <c r="AO15" s="5">
        <v>715627</v>
      </c>
      <c r="AP15" s="32">
        <v>15.8</v>
      </c>
      <c r="AQ15" s="23">
        <v>5745592</v>
      </c>
      <c r="AR15" s="31">
        <v>1.8</v>
      </c>
      <c r="AS15" s="5">
        <v>495544</v>
      </c>
      <c r="AT15" s="32">
        <v>9.4</v>
      </c>
      <c r="AU15" s="23">
        <v>2841129</v>
      </c>
      <c r="AV15" s="31">
        <v>0.9</v>
      </c>
      <c r="AW15" s="5">
        <v>-2904463</v>
      </c>
      <c r="AX15" s="32">
        <v>-50.6</v>
      </c>
      <c r="AY15" s="23">
        <v>2901706</v>
      </c>
      <c r="AZ15" s="31">
        <v>0.9</v>
      </c>
      <c r="BA15" s="5">
        <v>60577</v>
      </c>
      <c r="BB15" s="47">
        <v>2.1</v>
      </c>
      <c r="BC15" s="139">
        <v>2877814</v>
      </c>
      <c r="BD15" s="134">
        <v>0.9</v>
      </c>
      <c r="BE15" s="140">
        <v>-23892</v>
      </c>
      <c r="BF15" s="135">
        <v>-0.8</v>
      </c>
      <c r="BG15" s="184">
        <v>2933942</v>
      </c>
      <c r="BH15" s="204">
        <v>0.8</v>
      </c>
      <c r="BI15" s="205">
        <v>56128</v>
      </c>
      <c r="BJ15" s="210">
        <v>2</v>
      </c>
      <c r="BK15" s="184">
        <v>2370458</v>
      </c>
      <c r="BL15" s="204">
        <v>0.6</v>
      </c>
      <c r="BM15" s="205">
        <v>-563484</v>
      </c>
      <c r="BN15" s="210">
        <v>-19.2</v>
      </c>
    </row>
    <row r="16" spans="1:66" ht="15" customHeight="1">
      <c r="A16" s="45">
        <v>12</v>
      </c>
      <c r="B16" s="46" t="s">
        <v>16</v>
      </c>
      <c r="C16" s="26">
        <v>4803576</v>
      </c>
      <c r="D16" s="31">
        <v>2</v>
      </c>
      <c r="E16" s="5">
        <v>-58032</v>
      </c>
      <c r="F16" s="32">
        <v>-1.2</v>
      </c>
      <c r="G16" s="26">
        <v>5731619</v>
      </c>
      <c r="H16" s="31">
        <v>2.3</v>
      </c>
      <c r="I16" s="5">
        <v>928043</v>
      </c>
      <c r="J16" s="32">
        <v>19.3</v>
      </c>
      <c r="K16" s="23">
        <v>5641271</v>
      </c>
      <c r="L16" s="31">
        <v>2.3</v>
      </c>
      <c r="M16" s="5">
        <v>-90348</v>
      </c>
      <c r="N16" s="47">
        <v>-1.6</v>
      </c>
      <c r="O16" s="26">
        <v>5606897</v>
      </c>
      <c r="P16" s="31">
        <v>2.3</v>
      </c>
      <c r="Q16" s="5">
        <v>-34374</v>
      </c>
      <c r="R16" s="32">
        <v>-0.6</v>
      </c>
      <c r="S16" s="23">
        <v>5900182</v>
      </c>
      <c r="T16" s="31">
        <v>2.4</v>
      </c>
      <c r="U16" s="5">
        <v>293285</v>
      </c>
      <c r="V16" s="47">
        <v>5.2</v>
      </c>
      <c r="W16" s="26">
        <v>5938012</v>
      </c>
      <c r="X16" s="31">
        <v>2.3</v>
      </c>
      <c r="Y16" s="5">
        <v>37830</v>
      </c>
      <c r="Z16" s="32">
        <v>0.6</v>
      </c>
      <c r="AA16" s="23">
        <v>6000462</v>
      </c>
      <c r="AB16" s="31">
        <v>2.2</v>
      </c>
      <c r="AC16" s="5">
        <v>62450</v>
      </c>
      <c r="AD16" s="32">
        <v>1.1</v>
      </c>
      <c r="AE16" s="23">
        <v>5760758</v>
      </c>
      <c r="AF16" s="31">
        <v>2</v>
      </c>
      <c r="AG16" s="5">
        <v>-239704</v>
      </c>
      <c r="AH16" s="32">
        <v>-4</v>
      </c>
      <c r="AI16" s="23">
        <v>5586609</v>
      </c>
      <c r="AJ16" s="31">
        <v>1.9</v>
      </c>
      <c r="AK16" s="5">
        <v>-174149</v>
      </c>
      <c r="AL16" s="32">
        <v>-3</v>
      </c>
      <c r="AM16" s="23">
        <v>5805650</v>
      </c>
      <c r="AN16" s="31">
        <v>1.9</v>
      </c>
      <c r="AO16" s="5">
        <v>219041</v>
      </c>
      <c r="AP16" s="32">
        <v>3.9</v>
      </c>
      <c r="AQ16" s="23">
        <v>6109350</v>
      </c>
      <c r="AR16" s="31">
        <v>1.9</v>
      </c>
      <c r="AS16" s="5">
        <v>303700</v>
      </c>
      <c r="AT16" s="32">
        <v>5.2</v>
      </c>
      <c r="AU16" s="23">
        <v>6156502</v>
      </c>
      <c r="AV16" s="31">
        <v>1.9</v>
      </c>
      <c r="AW16" s="5">
        <v>47152</v>
      </c>
      <c r="AX16" s="32">
        <v>0.8</v>
      </c>
      <c r="AY16" s="23">
        <v>5988882</v>
      </c>
      <c r="AZ16" s="31">
        <v>1.9</v>
      </c>
      <c r="BA16" s="5">
        <v>-167620</v>
      </c>
      <c r="BB16" s="47">
        <v>-2.7</v>
      </c>
      <c r="BC16" s="139">
        <v>6534669</v>
      </c>
      <c r="BD16" s="134">
        <v>2</v>
      </c>
      <c r="BE16" s="140">
        <v>545787</v>
      </c>
      <c r="BF16" s="135">
        <v>9.1</v>
      </c>
      <c r="BG16" s="184">
        <v>6554751</v>
      </c>
      <c r="BH16" s="204">
        <v>1.8</v>
      </c>
      <c r="BI16" s="205">
        <v>20082</v>
      </c>
      <c r="BJ16" s="210">
        <v>0.3</v>
      </c>
      <c r="BK16" s="184">
        <v>6642406</v>
      </c>
      <c r="BL16" s="204">
        <v>1.8</v>
      </c>
      <c r="BM16" s="205">
        <v>87655</v>
      </c>
      <c r="BN16" s="210">
        <v>1.3</v>
      </c>
    </row>
    <row r="17" spans="1:66" ht="15" customHeight="1">
      <c r="A17" s="45">
        <v>13</v>
      </c>
      <c r="B17" s="46" t="s">
        <v>17</v>
      </c>
      <c r="C17" s="26">
        <v>26216559</v>
      </c>
      <c r="D17" s="31">
        <v>10.8</v>
      </c>
      <c r="E17" s="5">
        <v>1322749</v>
      </c>
      <c r="F17" s="32">
        <v>5.3</v>
      </c>
      <c r="G17" s="26">
        <v>35852040</v>
      </c>
      <c r="H17" s="31">
        <v>14.4</v>
      </c>
      <c r="I17" s="5">
        <v>9635481</v>
      </c>
      <c r="J17" s="32">
        <v>36.8</v>
      </c>
      <c r="K17" s="23">
        <v>36230089</v>
      </c>
      <c r="L17" s="31">
        <v>14.6</v>
      </c>
      <c r="M17" s="5">
        <v>378049</v>
      </c>
      <c r="N17" s="47">
        <v>1.1</v>
      </c>
      <c r="O17" s="26">
        <v>33097884</v>
      </c>
      <c r="P17" s="31">
        <v>13.6</v>
      </c>
      <c r="Q17" s="5">
        <v>-3132205</v>
      </c>
      <c r="R17" s="32">
        <v>-8.6</v>
      </c>
      <c r="S17" s="23">
        <v>33696696</v>
      </c>
      <c r="T17" s="31">
        <v>13.9</v>
      </c>
      <c r="U17" s="5">
        <v>598812</v>
      </c>
      <c r="V17" s="47">
        <v>1.8</v>
      </c>
      <c r="W17" s="26">
        <v>35762327</v>
      </c>
      <c r="X17" s="31">
        <v>13.9</v>
      </c>
      <c r="Y17" s="5">
        <v>2065631</v>
      </c>
      <c r="Z17" s="32">
        <v>6.1</v>
      </c>
      <c r="AA17" s="23">
        <v>37104519</v>
      </c>
      <c r="AB17" s="31">
        <v>13.7</v>
      </c>
      <c r="AC17" s="5">
        <v>1342192</v>
      </c>
      <c r="AD17" s="32">
        <v>3.8</v>
      </c>
      <c r="AE17" s="23">
        <v>43795030</v>
      </c>
      <c r="AF17" s="31">
        <v>15.1</v>
      </c>
      <c r="AG17" s="5">
        <v>6690511</v>
      </c>
      <c r="AH17" s="32">
        <v>18</v>
      </c>
      <c r="AI17" s="23">
        <v>46240018</v>
      </c>
      <c r="AJ17" s="31">
        <v>15.5</v>
      </c>
      <c r="AK17" s="5">
        <v>2444988</v>
      </c>
      <c r="AL17" s="32">
        <v>5.6</v>
      </c>
      <c r="AM17" s="23">
        <v>46985257</v>
      </c>
      <c r="AN17" s="31">
        <v>15.6</v>
      </c>
      <c r="AO17" s="5">
        <v>745239</v>
      </c>
      <c r="AP17" s="32">
        <v>1.6</v>
      </c>
      <c r="AQ17" s="23">
        <v>50885447</v>
      </c>
      <c r="AR17" s="31">
        <v>15.9</v>
      </c>
      <c r="AS17" s="5">
        <v>3900190</v>
      </c>
      <c r="AT17" s="32">
        <v>8.3</v>
      </c>
      <c r="AU17" s="23">
        <v>54317047</v>
      </c>
      <c r="AV17" s="31">
        <v>16.6</v>
      </c>
      <c r="AW17" s="5">
        <v>3431600</v>
      </c>
      <c r="AX17" s="32">
        <v>6.7</v>
      </c>
      <c r="AY17" s="23">
        <v>53707361</v>
      </c>
      <c r="AZ17" s="31">
        <v>16.8</v>
      </c>
      <c r="BA17" s="5">
        <v>-609686</v>
      </c>
      <c r="BB17" s="47">
        <v>-1.1</v>
      </c>
      <c r="BC17" s="139">
        <v>55416836</v>
      </c>
      <c r="BD17" s="134">
        <v>16.6</v>
      </c>
      <c r="BE17" s="140">
        <v>1709475</v>
      </c>
      <c r="BF17" s="135">
        <v>3.2</v>
      </c>
      <c r="BG17" s="184">
        <v>55985385</v>
      </c>
      <c r="BH17" s="204">
        <v>15.5</v>
      </c>
      <c r="BI17" s="205">
        <v>568549</v>
      </c>
      <c r="BJ17" s="210">
        <v>1</v>
      </c>
      <c r="BK17" s="184">
        <v>58887030</v>
      </c>
      <c r="BL17" s="204">
        <v>15.8</v>
      </c>
      <c r="BM17" s="205">
        <v>2901645</v>
      </c>
      <c r="BN17" s="210">
        <v>5.2</v>
      </c>
    </row>
    <row r="18" spans="1:66" ht="15" customHeight="1">
      <c r="A18" s="45">
        <v>14</v>
      </c>
      <c r="B18" s="46" t="s">
        <v>18</v>
      </c>
      <c r="C18" s="26">
        <v>13957899</v>
      </c>
      <c r="D18" s="31">
        <v>5.8</v>
      </c>
      <c r="E18" s="5">
        <v>1790579</v>
      </c>
      <c r="F18" s="32">
        <v>14.7</v>
      </c>
      <c r="G18" s="26">
        <v>16655552</v>
      </c>
      <c r="H18" s="31">
        <v>6.7</v>
      </c>
      <c r="I18" s="5">
        <v>2697653</v>
      </c>
      <c r="J18" s="32">
        <v>19.3</v>
      </c>
      <c r="K18" s="23">
        <v>16136824</v>
      </c>
      <c r="L18" s="31">
        <v>6.5</v>
      </c>
      <c r="M18" s="5">
        <v>-518728</v>
      </c>
      <c r="N18" s="47">
        <v>-3.1</v>
      </c>
      <c r="O18" s="26">
        <v>16866934</v>
      </c>
      <c r="P18" s="31">
        <v>6.9</v>
      </c>
      <c r="Q18" s="5">
        <v>730110</v>
      </c>
      <c r="R18" s="32">
        <v>4.5</v>
      </c>
      <c r="S18" s="23">
        <v>16991531</v>
      </c>
      <c r="T18" s="31">
        <v>7</v>
      </c>
      <c r="U18" s="5">
        <v>124597</v>
      </c>
      <c r="V18" s="47">
        <v>0.7</v>
      </c>
      <c r="W18" s="26">
        <v>19214546</v>
      </c>
      <c r="X18" s="31">
        <v>7.4</v>
      </c>
      <c r="Y18" s="5">
        <v>2223015</v>
      </c>
      <c r="Z18" s="32">
        <v>13.1</v>
      </c>
      <c r="AA18" s="23">
        <v>22473142</v>
      </c>
      <c r="AB18" s="31">
        <v>8.3</v>
      </c>
      <c r="AC18" s="5">
        <v>3258596</v>
      </c>
      <c r="AD18" s="32">
        <v>17</v>
      </c>
      <c r="AE18" s="23">
        <v>21685822</v>
      </c>
      <c r="AF18" s="31">
        <v>7.5</v>
      </c>
      <c r="AG18" s="5">
        <v>-787320</v>
      </c>
      <c r="AH18" s="32">
        <v>-3.5</v>
      </c>
      <c r="AI18" s="23">
        <v>24126320</v>
      </c>
      <c r="AJ18" s="31">
        <v>8.1</v>
      </c>
      <c r="AK18" s="5">
        <v>2440498</v>
      </c>
      <c r="AL18" s="32">
        <v>11.3</v>
      </c>
      <c r="AM18" s="23">
        <v>24033055</v>
      </c>
      <c r="AN18" s="31">
        <v>8</v>
      </c>
      <c r="AO18" s="5">
        <v>-93265</v>
      </c>
      <c r="AP18" s="32">
        <v>-0.4</v>
      </c>
      <c r="AQ18" s="23">
        <v>26492407</v>
      </c>
      <c r="AR18" s="31">
        <v>8.3</v>
      </c>
      <c r="AS18" s="5">
        <v>2459352</v>
      </c>
      <c r="AT18" s="32">
        <v>10.2</v>
      </c>
      <c r="AU18" s="23">
        <v>30783272</v>
      </c>
      <c r="AV18" s="31">
        <v>9.4</v>
      </c>
      <c r="AW18" s="5">
        <v>4290865</v>
      </c>
      <c r="AX18" s="32">
        <v>16.2</v>
      </c>
      <c r="AY18" s="23">
        <v>29822384</v>
      </c>
      <c r="AZ18" s="31">
        <v>9.3</v>
      </c>
      <c r="BA18" s="5">
        <v>-960888</v>
      </c>
      <c r="BB18" s="47">
        <v>-3.1</v>
      </c>
      <c r="BC18" s="139">
        <v>30594069</v>
      </c>
      <c r="BD18" s="134">
        <v>9.2</v>
      </c>
      <c r="BE18" s="140">
        <v>771685</v>
      </c>
      <c r="BF18" s="135">
        <v>2.6</v>
      </c>
      <c r="BG18" s="184">
        <v>32528178</v>
      </c>
      <c r="BH18" s="204">
        <v>9</v>
      </c>
      <c r="BI18" s="205">
        <v>1934109</v>
      </c>
      <c r="BJ18" s="210">
        <v>6.3</v>
      </c>
      <c r="BK18" s="184">
        <v>36458515</v>
      </c>
      <c r="BL18" s="204">
        <v>9.8</v>
      </c>
      <c r="BM18" s="205">
        <v>3930337</v>
      </c>
      <c r="BN18" s="210">
        <v>12.1</v>
      </c>
    </row>
    <row r="19" spans="1:66" ht="15" customHeight="1">
      <c r="A19" s="45">
        <v>15</v>
      </c>
      <c r="B19" s="46" t="s">
        <v>19</v>
      </c>
      <c r="C19" s="26">
        <v>891295</v>
      </c>
      <c r="D19" s="31">
        <v>0.4</v>
      </c>
      <c r="E19" s="5">
        <v>111113</v>
      </c>
      <c r="F19" s="32">
        <v>14.2</v>
      </c>
      <c r="G19" s="26">
        <v>948973</v>
      </c>
      <c r="H19" s="31">
        <v>0.4</v>
      </c>
      <c r="I19" s="5">
        <v>57678</v>
      </c>
      <c r="J19" s="32">
        <v>6.5</v>
      </c>
      <c r="K19" s="23">
        <v>784118</v>
      </c>
      <c r="L19" s="31">
        <v>0.3</v>
      </c>
      <c r="M19" s="5">
        <v>-164855</v>
      </c>
      <c r="N19" s="47">
        <v>-17.4</v>
      </c>
      <c r="O19" s="26">
        <v>850894</v>
      </c>
      <c r="P19" s="31">
        <v>0.4</v>
      </c>
      <c r="Q19" s="5">
        <v>66776</v>
      </c>
      <c r="R19" s="32">
        <v>8.5</v>
      </c>
      <c r="S19" s="23">
        <v>667323</v>
      </c>
      <c r="T19" s="31">
        <v>0.3</v>
      </c>
      <c r="U19" s="5">
        <v>-183571</v>
      </c>
      <c r="V19" s="47">
        <v>-21.6</v>
      </c>
      <c r="W19" s="26">
        <v>627666</v>
      </c>
      <c r="X19" s="31">
        <v>0.2</v>
      </c>
      <c r="Y19" s="5">
        <v>-39657</v>
      </c>
      <c r="Z19" s="32">
        <v>-5.9</v>
      </c>
      <c r="AA19" s="23">
        <v>702227</v>
      </c>
      <c r="AB19" s="31">
        <v>0.3</v>
      </c>
      <c r="AC19" s="5">
        <v>74561</v>
      </c>
      <c r="AD19" s="32">
        <v>11.9</v>
      </c>
      <c r="AE19" s="23">
        <v>646334</v>
      </c>
      <c r="AF19" s="31">
        <v>0.2</v>
      </c>
      <c r="AG19" s="5">
        <v>-55893</v>
      </c>
      <c r="AH19" s="32">
        <v>-8</v>
      </c>
      <c r="AI19" s="23">
        <v>643461</v>
      </c>
      <c r="AJ19" s="31">
        <v>0.2</v>
      </c>
      <c r="AK19" s="5">
        <v>-2873</v>
      </c>
      <c r="AL19" s="32">
        <v>-0.4</v>
      </c>
      <c r="AM19" s="23">
        <v>1444184</v>
      </c>
      <c r="AN19" s="31">
        <v>0.5</v>
      </c>
      <c r="AO19" s="5">
        <v>800723</v>
      </c>
      <c r="AP19" s="32">
        <v>124.4</v>
      </c>
      <c r="AQ19" s="23">
        <v>2990461</v>
      </c>
      <c r="AR19" s="31">
        <v>0.9</v>
      </c>
      <c r="AS19" s="5">
        <v>1546277</v>
      </c>
      <c r="AT19" s="32">
        <v>107.1</v>
      </c>
      <c r="AU19" s="23">
        <v>1280895</v>
      </c>
      <c r="AV19" s="31">
        <v>0.4</v>
      </c>
      <c r="AW19" s="5">
        <v>-1709566</v>
      </c>
      <c r="AX19" s="32">
        <v>-57.2</v>
      </c>
      <c r="AY19" s="23">
        <v>1610407</v>
      </c>
      <c r="AZ19" s="31">
        <v>0.5</v>
      </c>
      <c r="BA19" s="5">
        <v>329512</v>
      </c>
      <c r="BB19" s="47">
        <v>25.7</v>
      </c>
      <c r="BC19" s="139">
        <v>1991646</v>
      </c>
      <c r="BD19" s="134">
        <v>0.6</v>
      </c>
      <c r="BE19" s="140">
        <v>381239</v>
      </c>
      <c r="BF19" s="135">
        <v>23.7</v>
      </c>
      <c r="BG19" s="184">
        <v>1156996</v>
      </c>
      <c r="BH19" s="204">
        <v>0.3</v>
      </c>
      <c r="BI19" s="205">
        <v>-834650</v>
      </c>
      <c r="BJ19" s="210">
        <v>-41.9</v>
      </c>
      <c r="BK19" s="184">
        <v>972976</v>
      </c>
      <c r="BL19" s="204">
        <v>0.3</v>
      </c>
      <c r="BM19" s="205">
        <v>-184020</v>
      </c>
      <c r="BN19" s="210">
        <v>-15.9</v>
      </c>
    </row>
    <row r="20" spans="1:66" ht="15" customHeight="1">
      <c r="A20" s="45">
        <v>16</v>
      </c>
      <c r="B20" s="46" t="s">
        <v>20</v>
      </c>
      <c r="C20" s="26">
        <v>1</v>
      </c>
      <c r="D20" s="31">
        <v>0</v>
      </c>
      <c r="E20" s="5">
        <v>0</v>
      </c>
      <c r="F20" s="32">
        <v>0</v>
      </c>
      <c r="G20" s="26">
        <v>1</v>
      </c>
      <c r="H20" s="31">
        <v>0</v>
      </c>
      <c r="I20" s="5">
        <v>0</v>
      </c>
      <c r="J20" s="32">
        <v>0</v>
      </c>
      <c r="K20" s="23">
        <v>1</v>
      </c>
      <c r="L20" s="31">
        <v>0</v>
      </c>
      <c r="M20" s="5">
        <v>0</v>
      </c>
      <c r="N20" s="47">
        <v>0</v>
      </c>
      <c r="O20" s="26">
        <v>1</v>
      </c>
      <c r="P20" s="31">
        <v>0</v>
      </c>
      <c r="Q20" s="5">
        <v>0</v>
      </c>
      <c r="R20" s="32">
        <v>0</v>
      </c>
      <c r="S20" s="23">
        <v>1</v>
      </c>
      <c r="T20" s="31">
        <v>0</v>
      </c>
      <c r="U20" s="5">
        <v>0</v>
      </c>
      <c r="V20" s="47">
        <v>0</v>
      </c>
      <c r="W20" s="26">
        <v>1</v>
      </c>
      <c r="X20" s="31">
        <v>0</v>
      </c>
      <c r="Y20" s="5">
        <v>0</v>
      </c>
      <c r="Z20" s="32">
        <v>0</v>
      </c>
      <c r="AA20" s="23">
        <v>1</v>
      </c>
      <c r="AB20" s="31">
        <v>0</v>
      </c>
      <c r="AC20" s="5">
        <v>0</v>
      </c>
      <c r="AD20" s="32">
        <v>0</v>
      </c>
      <c r="AE20" s="23">
        <v>1</v>
      </c>
      <c r="AF20" s="31">
        <v>0</v>
      </c>
      <c r="AG20" s="5">
        <v>0</v>
      </c>
      <c r="AH20" s="32">
        <v>0</v>
      </c>
      <c r="AI20" s="23">
        <v>24001</v>
      </c>
      <c r="AJ20" s="31">
        <v>0</v>
      </c>
      <c r="AK20" s="5">
        <v>24000</v>
      </c>
      <c r="AL20" s="32">
        <v>2400000</v>
      </c>
      <c r="AM20" s="23">
        <v>97301</v>
      </c>
      <c r="AN20" s="31">
        <v>0</v>
      </c>
      <c r="AO20" s="5">
        <v>73300</v>
      </c>
      <c r="AP20" s="32">
        <v>305.4</v>
      </c>
      <c r="AQ20" s="23">
        <v>109168</v>
      </c>
      <c r="AR20" s="31">
        <v>0</v>
      </c>
      <c r="AS20" s="5">
        <v>11867</v>
      </c>
      <c r="AT20" s="32">
        <v>12.2</v>
      </c>
      <c r="AU20" s="23">
        <v>107948</v>
      </c>
      <c r="AV20" s="31">
        <v>0</v>
      </c>
      <c r="AW20" s="5">
        <v>-1220</v>
      </c>
      <c r="AX20" s="32">
        <v>-1.1</v>
      </c>
      <c r="AY20" s="23">
        <v>123401</v>
      </c>
      <c r="AZ20" s="31">
        <v>0</v>
      </c>
      <c r="BA20" s="5">
        <v>15453</v>
      </c>
      <c r="BB20" s="47">
        <v>14.3</v>
      </c>
      <c r="BC20" s="139">
        <v>126100</v>
      </c>
      <c r="BD20" s="134">
        <v>0</v>
      </c>
      <c r="BE20" s="140">
        <v>2699</v>
      </c>
      <c r="BF20" s="135">
        <v>2.2</v>
      </c>
      <c r="BG20" s="184">
        <v>400000</v>
      </c>
      <c r="BH20" s="204">
        <v>0.1</v>
      </c>
      <c r="BI20" s="205">
        <v>273900</v>
      </c>
      <c r="BJ20" s="210">
        <v>217.2</v>
      </c>
      <c r="BK20" s="184">
        <v>700000</v>
      </c>
      <c r="BL20" s="204">
        <v>0.2</v>
      </c>
      <c r="BM20" s="205">
        <v>300000</v>
      </c>
      <c r="BN20" s="210">
        <v>75</v>
      </c>
    </row>
    <row r="21" spans="1:66" ht="15" customHeight="1">
      <c r="A21" s="45">
        <v>17</v>
      </c>
      <c r="B21" s="46" t="s">
        <v>21</v>
      </c>
      <c r="C21" s="26">
        <v>8408507</v>
      </c>
      <c r="D21" s="31">
        <v>3.5</v>
      </c>
      <c r="E21" s="5">
        <v>4161051</v>
      </c>
      <c r="F21" s="32">
        <v>98</v>
      </c>
      <c r="G21" s="26">
        <v>16701361</v>
      </c>
      <c r="H21" s="31">
        <v>6.7</v>
      </c>
      <c r="I21" s="5">
        <v>8292854</v>
      </c>
      <c r="J21" s="32">
        <v>98.6</v>
      </c>
      <c r="K21" s="23">
        <v>13255831</v>
      </c>
      <c r="L21" s="31">
        <v>5.3</v>
      </c>
      <c r="M21" s="5">
        <v>-3445530</v>
      </c>
      <c r="N21" s="47">
        <v>-20.6</v>
      </c>
      <c r="O21" s="26">
        <v>9396785</v>
      </c>
      <c r="P21" s="31">
        <v>3.9</v>
      </c>
      <c r="Q21" s="5">
        <v>-3859046</v>
      </c>
      <c r="R21" s="32">
        <v>-29.1</v>
      </c>
      <c r="S21" s="23">
        <v>5502652</v>
      </c>
      <c r="T21" s="31">
        <v>2.3</v>
      </c>
      <c r="U21" s="5">
        <v>-3894133</v>
      </c>
      <c r="V21" s="47">
        <v>-41.4</v>
      </c>
      <c r="W21" s="26">
        <v>4004451</v>
      </c>
      <c r="X21" s="31">
        <v>1.6</v>
      </c>
      <c r="Y21" s="5">
        <v>-1498201</v>
      </c>
      <c r="Z21" s="32">
        <v>-27.2</v>
      </c>
      <c r="AA21" s="23">
        <v>3997701</v>
      </c>
      <c r="AB21" s="31">
        <v>1.5</v>
      </c>
      <c r="AC21" s="5">
        <v>-6750</v>
      </c>
      <c r="AD21" s="32">
        <v>-0.2</v>
      </c>
      <c r="AE21" s="23">
        <v>4121566</v>
      </c>
      <c r="AF21" s="31">
        <v>1.4</v>
      </c>
      <c r="AG21" s="5">
        <v>123865</v>
      </c>
      <c r="AH21" s="32">
        <v>3.1</v>
      </c>
      <c r="AI21" s="23">
        <v>9373465</v>
      </c>
      <c r="AJ21" s="31">
        <v>3.1</v>
      </c>
      <c r="AK21" s="5">
        <v>5251899</v>
      </c>
      <c r="AL21" s="32">
        <v>127.4</v>
      </c>
      <c r="AM21" s="23">
        <v>9617254</v>
      </c>
      <c r="AN21" s="31">
        <v>3.2</v>
      </c>
      <c r="AO21" s="5">
        <v>243789</v>
      </c>
      <c r="AP21" s="32">
        <v>2.6</v>
      </c>
      <c r="AQ21" s="23">
        <v>8198112</v>
      </c>
      <c r="AR21" s="31">
        <v>2.6</v>
      </c>
      <c r="AS21" s="5">
        <v>-1419142</v>
      </c>
      <c r="AT21" s="32">
        <v>-14.8</v>
      </c>
      <c r="AU21" s="23">
        <v>7389437</v>
      </c>
      <c r="AV21" s="31">
        <v>2.3</v>
      </c>
      <c r="AW21" s="5">
        <v>-808675</v>
      </c>
      <c r="AX21" s="32">
        <v>-9.9</v>
      </c>
      <c r="AY21" s="23">
        <v>11003933</v>
      </c>
      <c r="AZ21" s="31">
        <v>3.4</v>
      </c>
      <c r="BA21" s="5">
        <v>3614496</v>
      </c>
      <c r="BB21" s="47">
        <v>48.9</v>
      </c>
      <c r="BC21" s="139">
        <v>7242295</v>
      </c>
      <c r="BD21" s="134">
        <v>2.2</v>
      </c>
      <c r="BE21" s="140">
        <v>-3761638</v>
      </c>
      <c r="BF21" s="135">
        <v>-34.2</v>
      </c>
      <c r="BG21" s="184">
        <v>13798343</v>
      </c>
      <c r="BH21" s="204">
        <v>3.8</v>
      </c>
      <c r="BI21" s="205">
        <v>6556048</v>
      </c>
      <c r="BJ21" s="210">
        <v>90.5</v>
      </c>
      <c r="BK21" s="184">
        <v>14284001</v>
      </c>
      <c r="BL21" s="204">
        <v>3.8</v>
      </c>
      <c r="BM21" s="205">
        <v>485658</v>
      </c>
      <c r="BN21" s="210">
        <v>3.5</v>
      </c>
    </row>
    <row r="22" spans="1:66" ht="15" customHeight="1">
      <c r="A22" s="45">
        <v>18</v>
      </c>
      <c r="B22" s="46" t="s">
        <v>22</v>
      </c>
      <c r="C22" s="26">
        <v>1</v>
      </c>
      <c r="D22" s="31">
        <v>0</v>
      </c>
      <c r="E22" s="5">
        <v>0</v>
      </c>
      <c r="F22" s="32">
        <v>0</v>
      </c>
      <c r="G22" s="26">
        <v>1</v>
      </c>
      <c r="H22" s="31">
        <v>0</v>
      </c>
      <c r="I22" s="5">
        <v>0</v>
      </c>
      <c r="J22" s="32">
        <v>0</v>
      </c>
      <c r="K22" s="23">
        <v>1</v>
      </c>
      <c r="L22" s="31">
        <v>0</v>
      </c>
      <c r="M22" s="5">
        <v>0</v>
      </c>
      <c r="N22" s="47">
        <v>0</v>
      </c>
      <c r="O22" s="26">
        <v>1</v>
      </c>
      <c r="P22" s="31">
        <v>0</v>
      </c>
      <c r="Q22" s="5">
        <v>0</v>
      </c>
      <c r="R22" s="32">
        <v>0</v>
      </c>
      <c r="S22" s="23">
        <v>1</v>
      </c>
      <c r="T22" s="31">
        <v>0</v>
      </c>
      <c r="U22" s="5">
        <v>0</v>
      </c>
      <c r="V22" s="47">
        <v>0</v>
      </c>
      <c r="W22" s="26">
        <v>1</v>
      </c>
      <c r="X22" s="31">
        <v>0</v>
      </c>
      <c r="Y22" s="5">
        <v>0</v>
      </c>
      <c r="Z22" s="32">
        <v>0</v>
      </c>
      <c r="AA22" s="23">
        <v>1</v>
      </c>
      <c r="AB22" s="31">
        <v>0</v>
      </c>
      <c r="AC22" s="5">
        <v>0</v>
      </c>
      <c r="AD22" s="32">
        <v>0</v>
      </c>
      <c r="AE22" s="23">
        <v>1</v>
      </c>
      <c r="AF22" s="31">
        <v>0</v>
      </c>
      <c r="AG22" s="5">
        <v>0</v>
      </c>
      <c r="AH22" s="32">
        <v>0</v>
      </c>
      <c r="AI22" s="23">
        <v>1</v>
      </c>
      <c r="AJ22" s="31">
        <v>0</v>
      </c>
      <c r="AK22" s="5">
        <v>0</v>
      </c>
      <c r="AL22" s="32">
        <v>0</v>
      </c>
      <c r="AM22" s="23">
        <v>1</v>
      </c>
      <c r="AN22" s="31">
        <v>0</v>
      </c>
      <c r="AO22" s="5">
        <v>0</v>
      </c>
      <c r="AP22" s="32">
        <v>0</v>
      </c>
      <c r="AQ22" s="23">
        <v>1</v>
      </c>
      <c r="AR22" s="31">
        <v>0</v>
      </c>
      <c r="AS22" s="5">
        <v>0</v>
      </c>
      <c r="AT22" s="32">
        <v>0</v>
      </c>
      <c r="AU22" s="23">
        <v>1</v>
      </c>
      <c r="AV22" s="31">
        <v>0</v>
      </c>
      <c r="AW22" s="5">
        <v>0</v>
      </c>
      <c r="AX22" s="32">
        <v>0</v>
      </c>
      <c r="AY22" s="23">
        <v>1</v>
      </c>
      <c r="AZ22" s="31">
        <v>0</v>
      </c>
      <c r="BA22" s="5">
        <v>0</v>
      </c>
      <c r="BB22" s="47">
        <v>0</v>
      </c>
      <c r="BC22" s="139">
        <v>1</v>
      </c>
      <c r="BD22" s="134">
        <v>0</v>
      </c>
      <c r="BE22" s="140">
        <v>0</v>
      </c>
      <c r="BF22" s="135">
        <v>0</v>
      </c>
      <c r="BG22" s="184">
        <v>1</v>
      </c>
      <c r="BH22" s="204">
        <v>0</v>
      </c>
      <c r="BI22" s="205">
        <v>0</v>
      </c>
      <c r="BJ22" s="210">
        <v>0</v>
      </c>
      <c r="BK22" s="184">
        <v>1</v>
      </c>
      <c r="BL22" s="204">
        <v>0</v>
      </c>
      <c r="BM22" s="205">
        <v>0</v>
      </c>
      <c r="BN22" s="210">
        <v>0</v>
      </c>
    </row>
    <row r="23" spans="1:66" ht="15" customHeight="1">
      <c r="A23" s="45">
        <v>19</v>
      </c>
      <c r="B23" s="46" t="s">
        <v>23</v>
      </c>
      <c r="C23" s="26">
        <v>8337196</v>
      </c>
      <c r="D23" s="31">
        <v>3.4</v>
      </c>
      <c r="E23" s="5">
        <v>3225890</v>
      </c>
      <c r="F23" s="32">
        <v>63.1</v>
      </c>
      <c r="G23" s="26">
        <v>5146575</v>
      </c>
      <c r="H23" s="31">
        <v>2.1</v>
      </c>
      <c r="I23" s="5">
        <v>-3190621</v>
      </c>
      <c r="J23" s="32">
        <v>-38.3</v>
      </c>
      <c r="K23" s="23">
        <v>5825401</v>
      </c>
      <c r="L23" s="31">
        <v>2.3</v>
      </c>
      <c r="M23" s="5">
        <v>678826</v>
      </c>
      <c r="N23" s="47">
        <v>13.2</v>
      </c>
      <c r="O23" s="26">
        <v>6865717</v>
      </c>
      <c r="P23" s="31">
        <v>2.8</v>
      </c>
      <c r="Q23" s="5">
        <v>1040316</v>
      </c>
      <c r="R23" s="32">
        <v>17.9</v>
      </c>
      <c r="S23" s="23">
        <v>8318205</v>
      </c>
      <c r="T23" s="31">
        <v>3.4</v>
      </c>
      <c r="U23" s="5">
        <v>1452488</v>
      </c>
      <c r="V23" s="47">
        <v>21.2</v>
      </c>
      <c r="W23" s="26">
        <v>9529418</v>
      </c>
      <c r="X23" s="31">
        <v>3.7</v>
      </c>
      <c r="Y23" s="5">
        <v>1211213</v>
      </c>
      <c r="Z23" s="32">
        <v>14.6</v>
      </c>
      <c r="AA23" s="23">
        <v>7893031</v>
      </c>
      <c r="AB23" s="31">
        <v>2.9</v>
      </c>
      <c r="AC23" s="5">
        <v>-1636387</v>
      </c>
      <c r="AD23" s="32">
        <v>-17.2</v>
      </c>
      <c r="AE23" s="23">
        <v>11136562</v>
      </c>
      <c r="AF23" s="31">
        <v>3.8</v>
      </c>
      <c r="AG23" s="5">
        <v>3243531</v>
      </c>
      <c r="AH23" s="32">
        <v>41.1</v>
      </c>
      <c r="AI23" s="23">
        <v>7692614</v>
      </c>
      <c r="AJ23" s="31">
        <v>2.6</v>
      </c>
      <c r="AK23" s="5">
        <v>-3443948</v>
      </c>
      <c r="AL23" s="32">
        <v>-30.9</v>
      </c>
      <c r="AM23" s="23">
        <v>8071577</v>
      </c>
      <c r="AN23" s="31">
        <v>2.7</v>
      </c>
      <c r="AO23" s="5">
        <v>378963</v>
      </c>
      <c r="AP23" s="32">
        <v>4.9</v>
      </c>
      <c r="AQ23" s="23">
        <v>9242820</v>
      </c>
      <c r="AR23" s="31">
        <v>2.9</v>
      </c>
      <c r="AS23" s="5">
        <v>1171243</v>
      </c>
      <c r="AT23" s="32">
        <v>14.5</v>
      </c>
      <c r="AU23" s="23">
        <v>9819291</v>
      </c>
      <c r="AV23" s="31">
        <v>3</v>
      </c>
      <c r="AW23" s="5">
        <v>576471</v>
      </c>
      <c r="AX23" s="32">
        <v>6.2</v>
      </c>
      <c r="AY23" s="23">
        <v>10865134</v>
      </c>
      <c r="AZ23" s="31">
        <v>3.4</v>
      </c>
      <c r="BA23" s="5">
        <v>1045843</v>
      </c>
      <c r="BB23" s="47">
        <v>10.7</v>
      </c>
      <c r="BC23" s="139">
        <v>11328975</v>
      </c>
      <c r="BD23" s="134">
        <v>3.4</v>
      </c>
      <c r="BE23" s="140">
        <v>463841</v>
      </c>
      <c r="BF23" s="135">
        <v>4.3</v>
      </c>
      <c r="BG23" s="184">
        <v>11553634</v>
      </c>
      <c r="BH23" s="204">
        <v>3.2</v>
      </c>
      <c r="BI23" s="205">
        <v>224659</v>
      </c>
      <c r="BJ23" s="210">
        <v>2</v>
      </c>
      <c r="BK23" s="184">
        <v>10373524</v>
      </c>
      <c r="BL23" s="204">
        <v>2.8</v>
      </c>
      <c r="BM23" s="205">
        <v>-1180110</v>
      </c>
      <c r="BN23" s="210">
        <v>-10.2</v>
      </c>
    </row>
    <row r="24" spans="1:66" ht="15" customHeight="1">
      <c r="A24" s="45">
        <v>20</v>
      </c>
      <c r="B24" s="46" t="s">
        <v>24</v>
      </c>
      <c r="C24" s="26">
        <v>4025000</v>
      </c>
      <c r="D24" s="31">
        <v>1.7</v>
      </c>
      <c r="E24" s="5">
        <v>3025000</v>
      </c>
      <c r="F24" s="32">
        <v>302.5</v>
      </c>
      <c r="G24" s="26">
        <v>8555000</v>
      </c>
      <c r="H24" s="31">
        <v>3.4</v>
      </c>
      <c r="I24" s="5">
        <v>4530000</v>
      </c>
      <c r="J24" s="32">
        <v>112.5</v>
      </c>
      <c r="K24" s="23">
        <v>9496000</v>
      </c>
      <c r="L24" s="31">
        <v>3.8</v>
      </c>
      <c r="M24" s="5">
        <v>941000</v>
      </c>
      <c r="N24" s="47">
        <v>11</v>
      </c>
      <c r="O24" s="26">
        <v>6380000</v>
      </c>
      <c r="P24" s="31">
        <v>2.6</v>
      </c>
      <c r="Q24" s="5">
        <v>-3116000</v>
      </c>
      <c r="R24" s="32">
        <v>-32.8</v>
      </c>
      <c r="S24" s="23">
        <v>4880000</v>
      </c>
      <c r="T24" s="31">
        <v>2</v>
      </c>
      <c r="U24" s="5">
        <v>-1500000</v>
      </c>
      <c r="V24" s="47">
        <v>-23.5</v>
      </c>
      <c r="W24" s="26">
        <v>4432000</v>
      </c>
      <c r="X24" s="31">
        <v>1.7</v>
      </c>
      <c r="Y24" s="5">
        <v>-448000</v>
      </c>
      <c r="Z24" s="32">
        <v>-9.2</v>
      </c>
      <c r="AA24" s="23">
        <v>5690000</v>
      </c>
      <c r="AB24" s="31">
        <v>2.1</v>
      </c>
      <c r="AC24" s="5">
        <v>1258000</v>
      </c>
      <c r="AD24" s="32">
        <v>28.4</v>
      </c>
      <c r="AE24" s="23">
        <v>11200000</v>
      </c>
      <c r="AF24" s="31">
        <v>3.9</v>
      </c>
      <c r="AG24" s="5">
        <v>5510000</v>
      </c>
      <c r="AH24" s="32">
        <v>96.8</v>
      </c>
      <c r="AI24" s="23">
        <v>14100000</v>
      </c>
      <c r="AJ24" s="31">
        <v>4.7</v>
      </c>
      <c r="AK24" s="5">
        <v>2900000</v>
      </c>
      <c r="AL24" s="32">
        <v>25.9</v>
      </c>
      <c r="AM24" s="23">
        <v>11000000</v>
      </c>
      <c r="AN24" s="31">
        <v>3.6</v>
      </c>
      <c r="AO24" s="5">
        <v>-3100000</v>
      </c>
      <c r="AP24" s="32">
        <v>-22</v>
      </c>
      <c r="AQ24" s="23">
        <v>10800000</v>
      </c>
      <c r="AR24" s="31">
        <v>3.4</v>
      </c>
      <c r="AS24" s="5">
        <v>-200000</v>
      </c>
      <c r="AT24" s="32">
        <v>-1.8</v>
      </c>
      <c r="AU24" s="23">
        <v>10340000</v>
      </c>
      <c r="AV24" s="31">
        <v>3.2</v>
      </c>
      <c r="AW24" s="5">
        <v>-460000</v>
      </c>
      <c r="AX24" s="32">
        <v>-4.3</v>
      </c>
      <c r="AY24" s="23">
        <v>11513000</v>
      </c>
      <c r="AZ24" s="31">
        <v>3.6</v>
      </c>
      <c r="BA24" s="5">
        <v>1173000</v>
      </c>
      <c r="BB24" s="47">
        <v>11.3</v>
      </c>
      <c r="BC24" s="139">
        <v>3270000</v>
      </c>
      <c r="BD24" s="134">
        <v>1</v>
      </c>
      <c r="BE24" s="140">
        <v>-8243000</v>
      </c>
      <c r="BF24" s="135">
        <v>-71.6</v>
      </c>
      <c r="BG24" s="184">
        <v>5783000</v>
      </c>
      <c r="BH24" s="204">
        <v>1.6</v>
      </c>
      <c r="BI24" s="205">
        <v>2513000</v>
      </c>
      <c r="BJ24" s="210">
        <v>76.9</v>
      </c>
      <c r="BK24" s="184">
        <v>6205000</v>
      </c>
      <c r="BL24" s="204">
        <v>1.7</v>
      </c>
      <c r="BM24" s="205">
        <v>422000</v>
      </c>
      <c r="BN24" s="210">
        <v>7.3</v>
      </c>
    </row>
    <row r="25" spans="1:66" ht="15" customHeight="1">
      <c r="A25" s="110">
        <v>21</v>
      </c>
      <c r="B25" s="111" t="s">
        <v>110</v>
      </c>
      <c r="C25" s="116" t="s">
        <v>109</v>
      </c>
      <c r="D25" s="113" t="s">
        <v>109</v>
      </c>
      <c r="E25" s="114" t="s">
        <v>109</v>
      </c>
      <c r="F25" s="115" t="s">
        <v>109</v>
      </c>
      <c r="G25" s="116" t="s">
        <v>109</v>
      </c>
      <c r="H25" s="113" t="s">
        <v>109</v>
      </c>
      <c r="I25" s="114" t="s">
        <v>109</v>
      </c>
      <c r="J25" s="115" t="s">
        <v>109</v>
      </c>
      <c r="K25" s="117" t="s">
        <v>109</v>
      </c>
      <c r="L25" s="113" t="s">
        <v>109</v>
      </c>
      <c r="M25" s="114" t="s">
        <v>109</v>
      </c>
      <c r="N25" s="118" t="s">
        <v>109</v>
      </c>
      <c r="O25" s="116" t="s">
        <v>109</v>
      </c>
      <c r="P25" s="113" t="s">
        <v>109</v>
      </c>
      <c r="Q25" s="114" t="s">
        <v>109</v>
      </c>
      <c r="R25" s="115" t="s">
        <v>109</v>
      </c>
      <c r="S25" s="117" t="s">
        <v>109</v>
      </c>
      <c r="T25" s="113" t="s">
        <v>109</v>
      </c>
      <c r="U25" s="114" t="s">
        <v>109</v>
      </c>
      <c r="V25" s="118" t="s">
        <v>109</v>
      </c>
      <c r="W25" s="116" t="s">
        <v>109</v>
      </c>
      <c r="X25" s="113" t="s">
        <v>109</v>
      </c>
      <c r="Y25" s="114" t="s">
        <v>109</v>
      </c>
      <c r="Z25" s="115" t="s">
        <v>109</v>
      </c>
      <c r="AA25" s="117" t="s">
        <v>109</v>
      </c>
      <c r="AB25" s="113" t="s">
        <v>109</v>
      </c>
      <c r="AC25" s="114" t="s">
        <v>109</v>
      </c>
      <c r="AD25" s="115" t="s">
        <v>109</v>
      </c>
      <c r="AE25" s="117" t="s">
        <v>109</v>
      </c>
      <c r="AF25" s="113" t="s">
        <v>109</v>
      </c>
      <c r="AG25" s="114" t="s">
        <v>109</v>
      </c>
      <c r="AH25" s="115" t="s">
        <v>109</v>
      </c>
      <c r="AI25" s="117" t="s">
        <v>109</v>
      </c>
      <c r="AJ25" s="113" t="s">
        <v>109</v>
      </c>
      <c r="AK25" s="114" t="s">
        <v>109</v>
      </c>
      <c r="AL25" s="115" t="s">
        <v>109</v>
      </c>
      <c r="AM25" s="117" t="s">
        <v>109</v>
      </c>
      <c r="AN25" s="113" t="s">
        <v>109</v>
      </c>
      <c r="AO25" s="114" t="s">
        <v>109</v>
      </c>
      <c r="AP25" s="115" t="s">
        <v>109</v>
      </c>
      <c r="AQ25" s="112">
        <v>121000</v>
      </c>
      <c r="AR25" s="113" t="s">
        <v>109</v>
      </c>
      <c r="AS25" s="114" t="s">
        <v>109</v>
      </c>
      <c r="AT25" s="115" t="s">
        <v>109</v>
      </c>
      <c r="AU25" s="112">
        <v>319000</v>
      </c>
      <c r="AV25" s="113">
        <v>0.1</v>
      </c>
      <c r="AW25" s="114">
        <v>198000</v>
      </c>
      <c r="AX25" s="115">
        <v>163.6</v>
      </c>
      <c r="AY25" s="112">
        <v>285000</v>
      </c>
      <c r="AZ25" s="113">
        <v>0.1</v>
      </c>
      <c r="BA25" s="114">
        <v>-34000</v>
      </c>
      <c r="BB25" s="118">
        <v>-10.7</v>
      </c>
      <c r="BC25" s="139">
        <v>330000</v>
      </c>
      <c r="BD25" s="134">
        <v>0.1</v>
      </c>
      <c r="BE25" s="140">
        <v>45000</v>
      </c>
      <c r="BF25" s="135">
        <v>15.8</v>
      </c>
      <c r="BG25" s="184">
        <v>401000</v>
      </c>
      <c r="BH25" s="206">
        <v>0.1</v>
      </c>
      <c r="BI25" s="207">
        <v>71000</v>
      </c>
      <c r="BJ25" s="210">
        <v>21.5</v>
      </c>
      <c r="BK25" s="184">
        <v>424000</v>
      </c>
      <c r="BL25" s="206">
        <v>0.1</v>
      </c>
      <c r="BM25" s="207">
        <v>23000</v>
      </c>
      <c r="BN25" s="210">
        <v>5.7</v>
      </c>
    </row>
    <row r="26" spans="1:66" ht="15" customHeight="1" thickBot="1">
      <c r="A26" s="12"/>
      <c r="B26" s="18" t="s">
        <v>0</v>
      </c>
      <c r="C26" s="28">
        <v>241708144</v>
      </c>
      <c r="D26" s="34">
        <v>100</v>
      </c>
      <c r="E26" s="36">
        <v>6299110</v>
      </c>
      <c r="F26" s="35">
        <v>2.7</v>
      </c>
      <c r="G26" s="28">
        <v>249093606</v>
      </c>
      <c r="H26" s="34">
        <v>100</v>
      </c>
      <c r="I26" s="36">
        <v>7385462</v>
      </c>
      <c r="J26" s="35">
        <v>3.1</v>
      </c>
      <c r="K26" s="24">
        <v>248943713</v>
      </c>
      <c r="L26" s="34">
        <v>100</v>
      </c>
      <c r="M26" s="36">
        <v>-149893</v>
      </c>
      <c r="N26" s="48">
        <v>-0.1</v>
      </c>
      <c r="O26" s="28">
        <v>242741185</v>
      </c>
      <c r="P26" s="34">
        <v>100</v>
      </c>
      <c r="Q26" s="36">
        <v>-6202528</v>
      </c>
      <c r="R26" s="35">
        <v>-2.5</v>
      </c>
      <c r="S26" s="24">
        <v>242328938</v>
      </c>
      <c r="T26" s="34">
        <v>100</v>
      </c>
      <c r="U26" s="36">
        <v>-412247</v>
      </c>
      <c r="V26" s="48">
        <v>-0.2</v>
      </c>
      <c r="W26" s="28">
        <v>257982418</v>
      </c>
      <c r="X26" s="34">
        <v>100</v>
      </c>
      <c r="Y26" s="36">
        <v>15653480</v>
      </c>
      <c r="Z26" s="35">
        <v>6.5</v>
      </c>
      <c r="AA26" s="24">
        <v>270554338</v>
      </c>
      <c r="AB26" s="34">
        <v>100</v>
      </c>
      <c r="AC26" s="36">
        <v>12571920</v>
      </c>
      <c r="AD26" s="35">
        <v>4.9</v>
      </c>
      <c r="AE26" s="24">
        <v>290585741</v>
      </c>
      <c r="AF26" s="34">
        <v>100</v>
      </c>
      <c r="AG26" s="36">
        <v>20031403</v>
      </c>
      <c r="AH26" s="35">
        <v>7.4</v>
      </c>
      <c r="AI26" s="24">
        <v>298794104</v>
      </c>
      <c r="AJ26" s="34">
        <v>100</v>
      </c>
      <c r="AK26" s="36">
        <v>8208363</v>
      </c>
      <c r="AL26" s="35">
        <v>2.8</v>
      </c>
      <c r="AM26" s="24">
        <v>301880370</v>
      </c>
      <c r="AN26" s="34">
        <v>100</v>
      </c>
      <c r="AO26" s="36">
        <v>3086266</v>
      </c>
      <c r="AP26" s="35">
        <v>1</v>
      </c>
      <c r="AQ26" s="24">
        <v>319308226</v>
      </c>
      <c r="AR26" s="34">
        <v>100</v>
      </c>
      <c r="AS26" s="36">
        <v>17306856</v>
      </c>
      <c r="AT26" s="35">
        <v>5.7</v>
      </c>
      <c r="AU26" s="24">
        <v>327734598</v>
      </c>
      <c r="AV26" s="34">
        <v>100</v>
      </c>
      <c r="AW26" s="36">
        <v>8426372</v>
      </c>
      <c r="AX26" s="35">
        <v>2.6</v>
      </c>
      <c r="AY26" s="24">
        <v>319989166</v>
      </c>
      <c r="AZ26" s="34">
        <v>100</v>
      </c>
      <c r="BA26" s="36">
        <v>-7745432</v>
      </c>
      <c r="BB26" s="48">
        <v>-2.4</v>
      </c>
      <c r="BC26" s="141">
        <v>333633706</v>
      </c>
      <c r="BD26" s="136">
        <v>100</v>
      </c>
      <c r="BE26" s="14">
        <v>13644540</v>
      </c>
      <c r="BF26" s="137">
        <v>4.3</v>
      </c>
      <c r="BG26" s="168">
        <v>361986572</v>
      </c>
      <c r="BH26" s="213">
        <v>100</v>
      </c>
      <c r="BI26" s="214">
        <v>28352866</v>
      </c>
      <c r="BJ26" s="215">
        <v>8.5</v>
      </c>
      <c r="BK26" s="168">
        <v>371551547</v>
      </c>
      <c r="BL26" s="213">
        <v>100</v>
      </c>
      <c r="BM26" s="214">
        <v>9564975</v>
      </c>
      <c r="BN26" s="215">
        <v>2.6</v>
      </c>
    </row>
  </sheetData>
  <sheetProtection/>
  <mergeCells count="18">
    <mergeCell ref="BC3:BF3"/>
    <mergeCell ref="AY3:BB3"/>
    <mergeCell ref="AQ3:AT3"/>
    <mergeCell ref="K3:N3"/>
    <mergeCell ref="AM3:AP3"/>
    <mergeCell ref="AI3:AL3"/>
    <mergeCell ref="AE3:AH3"/>
    <mergeCell ref="AU3:AX3"/>
    <mergeCell ref="BK3:BN3"/>
    <mergeCell ref="A3:A4"/>
    <mergeCell ref="B3:B4"/>
    <mergeCell ref="C3:F3"/>
    <mergeCell ref="G3:J3"/>
    <mergeCell ref="AA3:AD3"/>
    <mergeCell ref="W3:Z3"/>
    <mergeCell ref="S3:V3"/>
    <mergeCell ref="O3:R3"/>
    <mergeCell ref="BG3:BJ3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"/>
  <sheetViews>
    <sheetView zoomScale="85" zoomScaleNormal="85" zoomScalePageLayoutView="0" workbookViewId="0" topLeftCell="A1">
      <pane xSplit="2" topLeftCell="AZ1" activePane="topRight" state="frozen"/>
      <selection pane="topLeft" activeCell="A1" sqref="A1"/>
      <selection pane="topRight" activeCell="BD36" sqref="BD36"/>
    </sheetView>
  </sheetViews>
  <sheetFormatPr defaultColWidth="9.00390625" defaultRowHeight="13.5"/>
  <cols>
    <col min="1" max="1" width="3.50390625" style="2" bestFit="1" customWidth="1"/>
    <col min="2" max="2" width="20.25390625" style="2" bestFit="1" customWidth="1"/>
    <col min="3" max="3" width="11.50390625" style="3" bestFit="1" customWidth="1"/>
    <col min="4" max="4" width="9.50390625" style="3" bestFit="1" customWidth="1"/>
    <col min="5" max="5" width="12.00390625" style="3" bestFit="1" customWidth="1"/>
    <col min="6" max="6" width="9.50390625" style="3" bestFit="1" customWidth="1"/>
    <col min="7" max="7" width="11.50390625" style="3" bestFit="1" customWidth="1" collapsed="1"/>
    <col min="8" max="8" width="9.50390625" style="3" bestFit="1" customWidth="1"/>
    <col min="9" max="9" width="13.00390625" style="3" bestFit="1" customWidth="1"/>
    <col min="10" max="10" width="9.50390625" style="3" bestFit="1" customWidth="1"/>
    <col min="11" max="11" width="11.50390625" style="3" bestFit="1" customWidth="1"/>
    <col min="12" max="12" width="9.50390625" style="3" bestFit="1" customWidth="1"/>
    <col min="13" max="13" width="12.00390625" style="3" bestFit="1" customWidth="1"/>
    <col min="14" max="14" width="9.50390625" style="3" bestFit="1" customWidth="1"/>
    <col min="15" max="15" width="11.50390625" style="3" bestFit="1" customWidth="1"/>
    <col min="16" max="16" width="9.50390625" style="3" bestFit="1" customWidth="1"/>
    <col min="17" max="17" width="12.00390625" style="3" bestFit="1" customWidth="1"/>
    <col min="18" max="18" width="9.50390625" style="3" bestFit="1" customWidth="1"/>
    <col min="19" max="19" width="11.50390625" style="3" bestFit="1" customWidth="1"/>
    <col min="20" max="20" width="9.50390625" style="3" bestFit="1" customWidth="1"/>
    <col min="21" max="21" width="12.00390625" style="3" bestFit="1" customWidth="1"/>
    <col min="22" max="22" width="9.50390625" style="3" bestFit="1" customWidth="1"/>
    <col min="23" max="23" width="11.50390625" style="3" bestFit="1" customWidth="1"/>
    <col min="24" max="24" width="9.50390625" style="3" bestFit="1" customWidth="1"/>
    <col min="25" max="25" width="12.00390625" style="3" bestFit="1" customWidth="1"/>
    <col min="26" max="26" width="9.50390625" style="3" bestFit="1" customWidth="1"/>
    <col min="27" max="27" width="11.50390625" style="3" bestFit="1" customWidth="1"/>
    <col min="28" max="28" width="9.50390625" style="3" bestFit="1" customWidth="1"/>
    <col min="29" max="29" width="12.00390625" style="3" bestFit="1" customWidth="1"/>
    <col min="30" max="30" width="9.50390625" style="3" bestFit="1" customWidth="1"/>
    <col min="31" max="42" width="11.50390625" style="2" customWidth="1"/>
    <col min="43" max="43" width="11.375" style="2" bestFit="1" customWidth="1"/>
    <col min="44" max="44" width="9.00390625" style="2" customWidth="1"/>
    <col min="45" max="45" width="11.875" style="2" bestFit="1" customWidth="1"/>
    <col min="46" max="46" width="9.00390625" style="2" customWidth="1"/>
    <col min="47" max="47" width="11.375" style="2" bestFit="1" customWidth="1"/>
    <col min="48" max="48" width="9.00390625" style="2" customWidth="1"/>
    <col min="49" max="49" width="11.875" style="2" bestFit="1" customWidth="1"/>
    <col min="50" max="50" width="9.00390625" style="2" customWidth="1"/>
    <col min="51" max="51" width="11.375" style="2" bestFit="1" customWidth="1"/>
    <col min="52" max="52" width="9.00390625" style="2" customWidth="1"/>
    <col min="53" max="53" width="11.875" style="2" bestFit="1" customWidth="1"/>
    <col min="54" max="54" width="9.00390625" style="2" customWidth="1"/>
    <col min="55" max="55" width="11.375" style="2" bestFit="1" customWidth="1"/>
    <col min="56" max="56" width="12.00390625" style="2" customWidth="1"/>
    <col min="57" max="57" width="11.875" style="2" bestFit="1" customWidth="1"/>
    <col min="58" max="58" width="9.125" style="2" bestFit="1" customWidth="1"/>
    <col min="59" max="59" width="11.375" style="216" bestFit="1" customWidth="1"/>
    <col min="60" max="60" width="9.00390625" style="216" customWidth="1"/>
    <col min="61" max="61" width="11.875" style="216" bestFit="1" customWidth="1"/>
    <col min="62" max="62" width="9.00390625" style="216" customWidth="1"/>
    <col min="63" max="63" width="12.625" style="2" customWidth="1"/>
    <col min="64" max="64" width="11.00390625" style="2" customWidth="1"/>
    <col min="65" max="65" width="13.00390625" style="2" customWidth="1"/>
    <col min="66" max="66" width="12.75390625" style="2" customWidth="1"/>
    <col min="67" max="16384" width="9.00390625" style="2" customWidth="1"/>
  </cols>
  <sheetData>
    <row r="1" ht="15" customHeight="1">
      <c r="A1" s="29" t="s">
        <v>100</v>
      </c>
    </row>
    <row r="2" ht="15" customHeight="1" thickBot="1">
      <c r="B2" s="49" t="s">
        <v>1</v>
      </c>
    </row>
    <row r="3" spans="1:66" ht="19.5" customHeight="1">
      <c r="A3" s="276" t="s">
        <v>92</v>
      </c>
      <c r="B3" s="278"/>
      <c r="C3" s="260" t="s">
        <v>25</v>
      </c>
      <c r="D3" s="259"/>
      <c r="E3" s="259"/>
      <c r="F3" s="261"/>
      <c r="G3" s="260" t="s">
        <v>27</v>
      </c>
      <c r="H3" s="259"/>
      <c r="I3" s="259"/>
      <c r="J3" s="261"/>
      <c r="K3" s="260" t="s">
        <v>28</v>
      </c>
      <c r="L3" s="259"/>
      <c r="M3" s="259"/>
      <c r="N3" s="261"/>
      <c r="O3" s="260" t="s">
        <v>29</v>
      </c>
      <c r="P3" s="259"/>
      <c r="Q3" s="259"/>
      <c r="R3" s="261"/>
      <c r="S3" s="260" t="s">
        <v>30</v>
      </c>
      <c r="T3" s="259"/>
      <c r="U3" s="259"/>
      <c r="V3" s="261"/>
      <c r="W3" s="260" t="s">
        <v>31</v>
      </c>
      <c r="X3" s="259"/>
      <c r="Y3" s="259"/>
      <c r="Z3" s="261"/>
      <c r="AA3" s="260" t="s">
        <v>32</v>
      </c>
      <c r="AB3" s="259"/>
      <c r="AC3" s="259"/>
      <c r="AD3" s="261"/>
      <c r="AE3" s="260" t="s">
        <v>103</v>
      </c>
      <c r="AF3" s="259"/>
      <c r="AG3" s="259"/>
      <c r="AH3" s="261"/>
      <c r="AI3" s="260" t="s">
        <v>106</v>
      </c>
      <c r="AJ3" s="259"/>
      <c r="AK3" s="259"/>
      <c r="AL3" s="261"/>
      <c r="AM3" s="260" t="s">
        <v>108</v>
      </c>
      <c r="AN3" s="259"/>
      <c r="AO3" s="259"/>
      <c r="AP3" s="261"/>
      <c r="AQ3" s="260" t="s">
        <v>111</v>
      </c>
      <c r="AR3" s="259"/>
      <c r="AS3" s="259"/>
      <c r="AT3" s="261"/>
      <c r="AU3" s="260" t="s">
        <v>115</v>
      </c>
      <c r="AV3" s="259"/>
      <c r="AW3" s="259"/>
      <c r="AX3" s="261"/>
      <c r="AY3" s="260" t="s">
        <v>116</v>
      </c>
      <c r="AZ3" s="259"/>
      <c r="BA3" s="259"/>
      <c r="BB3" s="261"/>
      <c r="BC3" s="256" t="s">
        <v>118</v>
      </c>
      <c r="BD3" s="257"/>
      <c r="BE3" s="257"/>
      <c r="BF3" s="258"/>
      <c r="BG3" s="279" t="s">
        <v>120</v>
      </c>
      <c r="BH3" s="280"/>
      <c r="BI3" s="280"/>
      <c r="BJ3" s="281"/>
      <c r="BK3" s="279" t="s">
        <v>121</v>
      </c>
      <c r="BL3" s="280"/>
      <c r="BM3" s="280"/>
      <c r="BN3" s="281"/>
    </row>
    <row r="4" spans="1:66" ht="19.5" customHeight="1" thickBot="1">
      <c r="A4" s="284"/>
      <c r="B4" s="285"/>
      <c r="C4" s="50" t="s">
        <v>26</v>
      </c>
      <c r="D4" s="51" t="s">
        <v>99</v>
      </c>
      <c r="E4" s="52" t="s">
        <v>91</v>
      </c>
      <c r="F4" s="53" t="s">
        <v>98</v>
      </c>
      <c r="G4" s="50" t="s">
        <v>26</v>
      </c>
      <c r="H4" s="51" t="s">
        <v>99</v>
      </c>
      <c r="I4" s="52" t="s">
        <v>91</v>
      </c>
      <c r="J4" s="53" t="s">
        <v>98</v>
      </c>
      <c r="K4" s="50" t="s">
        <v>26</v>
      </c>
      <c r="L4" s="51" t="s">
        <v>99</v>
      </c>
      <c r="M4" s="52" t="s">
        <v>91</v>
      </c>
      <c r="N4" s="53" t="s">
        <v>98</v>
      </c>
      <c r="O4" s="50" t="s">
        <v>26</v>
      </c>
      <c r="P4" s="51" t="s">
        <v>99</v>
      </c>
      <c r="Q4" s="52" t="s">
        <v>91</v>
      </c>
      <c r="R4" s="53" t="s">
        <v>98</v>
      </c>
      <c r="S4" s="50" t="s">
        <v>26</v>
      </c>
      <c r="T4" s="51" t="s">
        <v>99</v>
      </c>
      <c r="U4" s="52" t="s">
        <v>91</v>
      </c>
      <c r="V4" s="53" t="s">
        <v>98</v>
      </c>
      <c r="W4" s="50" t="s">
        <v>26</v>
      </c>
      <c r="X4" s="51" t="s">
        <v>99</v>
      </c>
      <c r="Y4" s="52" t="s">
        <v>91</v>
      </c>
      <c r="Z4" s="53" t="s">
        <v>98</v>
      </c>
      <c r="AA4" s="50" t="s">
        <v>26</v>
      </c>
      <c r="AB4" s="51" t="s">
        <v>99</v>
      </c>
      <c r="AC4" s="52" t="s">
        <v>91</v>
      </c>
      <c r="AD4" s="53" t="s">
        <v>98</v>
      </c>
      <c r="AE4" s="50" t="s">
        <v>26</v>
      </c>
      <c r="AF4" s="51" t="s">
        <v>99</v>
      </c>
      <c r="AG4" s="52" t="s">
        <v>91</v>
      </c>
      <c r="AH4" s="53" t="s">
        <v>98</v>
      </c>
      <c r="AI4" s="50" t="s">
        <v>26</v>
      </c>
      <c r="AJ4" s="51" t="s">
        <v>99</v>
      </c>
      <c r="AK4" s="52" t="s">
        <v>91</v>
      </c>
      <c r="AL4" s="53" t="s">
        <v>98</v>
      </c>
      <c r="AM4" s="50" t="s">
        <v>26</v>
      </c>
      <c r="AN4" s="51" t="s">
        <v>99</v>
      </c>
      <c r="AO4" s="52" t="s">
        <v>91</v>
      </c>
      <c r="AP4" s="53" t="s">
        <v>98</v>
      </c>
      <c r="AQ4" s="50" t="s">
        <v>26</v>
      </c>
      <c r="AR4" s="51" t="s">
        <v>99</v>
      </c>
      <c r="AS4" s="52" t="s">
        <v>91</v>
      </c>
      <c r="AT4" s="53" t="s">
        <v>98</v>
      </c>
      <c r="AU4" s="50" t="s">
        <v>26</v>
      </c>
      <c r="AV4" s="51" t="s">
        <v>99</v>
      </c>
      <c r="AW4" s="52" t="s">
        <v>91</v>
      </c>
      <c r="AX4" s="53" t="s">
        <v>98</v>
      </c>
      <c r="AY4" s="50" t="s">
        <v>26</v>
      </c>
      <c r="AZ4" s="51" t="s">
        <v>99</v>
      </c>
      <c r="BA4" s="52" t="s">
        <v>91</v>
      </c>
      <c r="BB4" s="51" t="s">
        <v>98</v>
      </c>
      <c r="BC4" s="146" t="s">
        <v>26</v>
      </c>
      <c r="BD4" s="147" t="s">
        <v>99</v>
      </c>
      <c r="BE4" s="147" t="s">
        <v>91</v>
      </c>
      <c r="BF4" s="148" t="s">
        <v>98</v>
      </c>
      <c r="BG4" s="217" t="s">
        <v>26</v>
      </c>
      <c r="BH4" s="218" t="s">
        <v>99</v>
      </c>
      <c r="BI4" s="219" t="s">
        <v>91</v>
      </c>
      <c r="BJ4" s="220" t="s">
        <v>98</v>
      </c>
      <c r="BK4" s="217" t="s">
        <v>26</v>
      </c>
      <c r="BL4" s="218" t="s">
        <v>99</v>
      </c>
      <c r="BM4" s="219" t="s">
        <v>91</v>
      </c>
      <c r="BN4" s="220" t="s">
        <v>98</v>
      </c>
    </row>
    <row r="5" spans="1:66" ht="19.5" customHeight="1" thickTop="1">
      <c r="A5" s="289" t="s">
        <v>34</v>
      </c>
      <c r="B5" s="55" t="s">
        <v>3</v>
      </c>
      <c r="C5" s="56">
        <v>115725000</v>
      </c>
      <c r="D5" s="57">
        <v>46.1</v>
      </c>
      <c r="E5" s="58">
        <v>2060000</v>
      </c>
      <c r="F5" s="10">
        <v>1.8</v>
      </c>
      <c r="G5" s="56">
        <v>110576000</v>
      </c>
      <c r="H5" s="59">
        <v>44.4</v>
      </c>
      <c r="I5" s="58">
        <v>-5149000</v>
      </c>
      <c r="J5" s="60">
        <v>-4.4</v>
      </c>
      <c r="K5" s="56">
        <v>107256000</v>
      </c>
      <c r="L5" s="59">
        <v>43.1</v>
      </c>
      <c r="M5" s="58">
        <v>-3320000</v>
      </c>
      <c r="N5" s="60">
        <v>-3</v>
      </c>
      <c r="O5" s="56">
        <v>105658000</v>
      </c>
      <c r="P5" s="59">
        <v>43.5</v>
      </c>
      <c r="Q5" s="58">
        <v>-1598000</v>
      </c>
      <c r="R5" s="60">
        <v>-1.5</v>
      </c>
      <c r="S5" s="56">
        <v>108692000</v>
      </c>
      <c r="T5" s="59">
        <v>44.9</v>
      </c>
      <c r="U5" s="58">
        <v>3034000</v>
      </c>
      <c r="V5" s="60">
        <v>2.9</v>
      </c>
      <c r="W5" s="56">
        <v>112156465</v>
      </c>
      <c r="X5" s="59">
        <v>43.5</v>
      </c>
      <c r="Y5" s="58">
        <v>3464465</v>
      </c>
      <c r="Z5" s="60">
        <v>3.2</v>
      </c>
      <c r="AA5" s="56">
        <v>115257528</v>
      </c>
      <c r="AB5" s="59">
        <v>42.6</v>
      </c>
      <c r="AC5" s="58">
        <v>3101063</v>
      </c>
      <c r="AD5" s="60">
        <v>2.8</v>
      </c>
      <c r="AE5" s="56">
        <v>117833019</v>
      </c>
      <c r="AF5" s="59">
        <v>40.6</v>
      </c>
      <c r="AG5" s="58">
        <v>2575491</v>
      </c>
      <c r="AH5" s="60">
        <v>2.2</v>
      </c>
      <c r="AI5" s="56">
        <v>118597194</v>
      </c>
      <c r="AJ5" s="59">
        <v>39.7</v>
      </c>
      <c r="AK5" s="58">
        <v>764175</v>
      </c>
      <c r="AL5" s="60">
        <v>0.6</v>
      </c>
      <c r="AM5" s="56">
        <v>120872043</v>
      </c>
      <c r="AN5" s="59">
        <v>40</v>
      </c>
      <c r="AO5" s="58">
        <v>2274849</v>
      </c>
      <c r="AP5" s="60">
        <v>1.9</v>
      </c>
      <c r="AQ5" s="56">
        <v>124048868</v>
      </c>
      <c r="AR5" s="59">
        <v>38.8</v>
      </c>
      <c r="AS5" s="58">
        <v>3176825</v>
      </c>
      <c r="AT5" s="60">
        <v>2.6</v>
      </c>
      <c r="AU5" s="56">
        <v>125462076</v>
      </c>
      <c r="AV5" s="59">
        <v>38.3</v>
      </c>
      <c r="AW5" s="58">
        <v>1413208</v>
      </c>
      <c r="AX5" s="60">
        <v>1.1</v>
      </c>
      <c r="AY5" s="56">
        <v>117906957</v>
      </c>
      <c r="AZ5" s="59">
        <v>36.8</v>
      </c>
      <c r="BA5" s="58">
        <v>-7555119</v>
      </c>
      <c r="BB5" s="59">
        <v>-6</v>
      </c>
      <c r="BC5" s="149">
        <v>127287301</v>
      </c>
      <c r="BD5" s="158">
        <v>38.2</v>
      </c>
      <c r="BE5" s="150">
        <v>9380344</v>
      </c>
      <c r="BF5" s="155">
        <v>8</v>
      </c>
      <c r="BG5" s="221">
        <v>133058342</v>
      </c>
      <c r="BH5" s="222">
        <v>36.8</v>
      </c>
      <c r="BI5" s="223">
        <v>5771041</v>
      </c>
      <c r="BJ5" s="224">
        <v>4.5</v>
      </c>
      <c r="BK5" s="221">
        <v>131933957</v>
      </c>
      <c r="BL5" s="222">
        <v>35.5</v>
      </c>
      <c r="BM5" s="223">
        <v>-1124385</v>
      </c>
      <c r="BN5" s="224">
        <v>-0.8</v>
      </c>
    </row>
    <row r="6" spans="1:66" ht="19.5" customHeight="1">
      <c r="A6" s="287"/>
      <c r="B6" s="61" t="s">
        <v>4</v>
      </c>
      <c r="C6" s="62">
        <v>39900000</v>
      </c>
      <c r="D6" s="47">
        <v>12.8</v>
      </c>
      <c r="E6" s="5">
        <v>-7500000</v>
      </c>
      <c r="F6" s="10">
        <v>-15.8</v>
      </c>
      <c r="G6" s="62">
        <v>31900000</v>
      </c>
      <c r="H6" s="20">
        <v>12.8</v>
      </c>
      <c r="I6" s="5">
        <v>-8000000</v>
      </c>
      <c r="J6" s="10">
        <v>-20.1</v>
      </c>
      <c r="K6" s="62">
        <v>37400000</v>
      </c>
      <c r="L6" s="20">
        <v>15</v>
      </c>
      <c r="M6" s="5">
        <v>5500000</v>
      </c>
      <c r="N6" s="10">
        <v>17.2</v>
      </c>
      <c r="O6" s="62">
        <v>41700000</v>
      </c>
      <c r="P6" s="20">
        <v>17.2</v>
      </c>
      <c r="Q6" s="5">
        <v>4300000</v>
      </c>
      <c r="R6" s="10">
        <v>11.5</v>
      </c>
      <c r="S6" s="62">
        <v>42200000</v>
      </c>
      <c r="T6" s="20">
        <v>17.4</v>
      </c>
      <c r="U6" s="5">
        <v>500000</v>
      </c>
      <c r="V6" s="10">
        <v>1.2</v>
      </c>
      <c r="W6" s="62">
        <v>45600000</v>
      </c>
      <c r="X6" s="20">
        <v>17.7</v>
      </c>
      <c r="Y6" s="5">
        <v>3400000</v>
      </c>
      <c r="Z6" s="10">
        <v>8.1</v>
      </c>
      <c r="AA6" s="62">
        <v>42116000</v>
      </c>
      <c r="AB6" s="20">
        <v>15.6</v>
      </c>
      <c r="AC6" s="5">
        <v>-3484000</v>
      </c>
      <c r="AD6" s="10">
        <v>-7.6</v>
      </c>
      <c r="AE6" s="62">
        <v>44233000</v>
      </c>
      <c r="AF6" s="20">
        <v>15.2</v>
      </c>
      <c r="AG6" s="5">
        <v>2117000</v>
      </c>
      <c r="AH6" s="10">
        <v>5</v>
      </c>
      <c r="AI6" s="62">
        <v>45425000</v>
      </c>
      <c r="AJ6" s="20">
        <v>15.2</v>
      </c>
      <c r="AK6" s="5">
        <v>1192000</v>
      </c>
      <c r="AL6" s="10">
        <v>2.7</v>
      </c>
      <c r="AM6" s="62">
        <v>48028000</v>
      </c>
      <c r="AN6" s="20">
        <v>15.9</v>
      </c>
      <c r="AO6" s="5">
        <v>2603000</v>
      </c>
      <c r="AP6" s="10">
        <v>5.7</v>
      </c>
      <c r="AQ6" s="62">
        <v>53838000</v>
      </c>
      <c r="AR6" s="20">
        <v>16.9</v>
      </c>
      <c r="AS6" s="5">
        <v>5810000</v>
      </c>
      <c r="AT6" s="10">
        <v>12.1</v>
      </c>
      <c r="AU6" s="62">
        <v>53494000</v>
      </c>
      <c r="AV6" s="20">
        <v>16.3</v>
      </c>
      <c r="AW6" s="5">
        <v>-344000</v>
      </c>
      <c r="AX6" s="10">
        <v>-0.6</v>
      </c>
      <c r="AY6" s="62">
        <v>48280000</v>
      </c>
      <c r="AZ6" s="20">
        <v>15.1</v>
      </c>
      <c r="BA6" s="5">
        <v>-5214000</v>
      </c>
      <c r="BB6" s="20">
        <v>-9.7</v>
      </c>
      <c r="BC6" s="139">
        <v>60393000</v>
      </c>
      <c r="BD6" s="134">
        <v>18.1</v>
      </c>
      <c r="BE6" s="140">
        <v>12113000</v>
      </c>
      <c r="BF6" s="135">
        <v>25.1</v>
      </c>
      <c r="BG6" s="225">
        <v>67791000</v>
      </c>
      <c r="BH6" s="226">
        <v>18.7</v>
      </c>
      <c r="BI6" s="227">
        <v>7398000</v>
      </c>
      <c r="BJ6" s="187">
        <v>12.2</v>
      </c>
      <c r="BK6" s="225">
        <v>67635570</v>
      </c>
      <c r="BL6" s="226">
        <v>18.2</v>
      </c>
      <c r="BM6" s="227">
        <v>-155430</v>
      </c>
      <c r="BN6" s="187">
        <v>-0.2</v>
      </c>
    </row>
    <row r="7" spans="1:66" ht="19.5" customHeight="1">
      <c r="A7" s="287"/>
      <c r="B7" s="61" t="s">
        <v>93</v>
      </c>
      <c r="C7" s="62">
        <v>17420000</v>
      </c>
      <c r="D7" s="47">
        <v>7</v>
      </c>
      <c r="E7" s="5">
        <v>-1957000</v>
      </c>
      <c r="F7" s="10">
        <v>-10.1</v>
      </c>
      <c r="G7" s="62">
        <v>14710000</v>
      </c>
      <c r="H7" s="20">
        <v>5.9</v>
      </c>
      <c r="I7" s="5">
        <v>-2710000</v>
      </c>
      <c r="J7" s="10">
        <v>-15.6</v>
      </c>
      <c r="K7" s="62">
        <v>14349000</v>
      </c>
      <c r="L7" s="20">
        <v>5.8</v>
      </c>
      <c r="M7" s="5">
        <v>-361000</v>
      </c>
      <c r="N7" s="10">
        <v>-2.5</v>
      </c>
      <c r="O7" s="62">
        <v>13631000</v>
      </c>
      <c r="P7" s="20">
        <v>5.6</v>
      </c>
      <c r="Q7" s="5">
        <v>-718000</v>
      </c>
      <c r="R7" s="10">
        <v>-5</v>
      </c>
      <c r="S7" s="62">
        <v>12575000</v>
      </c>
      <c r="T7" s="20">
        <v>5.2</v>
      </c>
      <c r="U7" s="5">
        <v>-1056000</v>
      </c>
      <c r="V7" s="10">
        <v>-7.7</v>
      </c>
      <c r="W7" s="62">
        <v>17518000</v>
      </c>
      <c r="X7" s="20">
        <v>6.8</v>
      </c>
      <c r="Y7" s="5">
        <v>4943000</v>
      </c>
      <c r="Z7" s="10">
        <v>39.3</v>
      </c>
      <c r="AA7" s="62">
        <v>25921000</v>
      </c>
      <c r="AB7" s="20">
        <v>9.6</v>
      </c>
      <c r="AC7" s="5">
        <v>8403000</v>
      </c>
      <c r="AD7" s="10">
        <v>48</v>
      </c>
      <c r="AE7" s="62">
        <v>26394000</v>
      </c>
      <c r="AF7" s="20">
        <v>9.1</v>
      </c>
      <c r="AG7" s="5">
        <v>473000</v>
      </c>
      <c r="AH7" s="10">
        <v>1.8</v>
      </c>
      <c r="AI7" s="62">
        <v>22451000</v>
      </c>
      <c r="AJ7" s="20">
        <v>7.5</v>
      </c>
      <c r="AK7" s="5">
        <v>-3943000</v>
      </c>
      <c r="AL7" s="10">
        <v>-14.9</v>
      </c>
      <c r="AM7" s="62">
        <v>20676000</v>
      </c>
      <c r="AN7" s="20">
        <v>6.8</v>
      </c>
      <c r="AO7" s="5">
        <v>-1775000</v>
      </c>
      <c r="AP7" s="10">
        <v>-7.9</v>
      </c>
      <c r="AQ7" s="62">
        <v>20848000</v>
      </c>
      <c r="AR7" s="20">
        <v>6.5</v>
      </c>
      <c r="AS7" s="5">
        <v>172000</v>
      </c>
      <c r="AT7" s="10">
        <v>0.8</v>
      </c>
      <c r="AU7" s="62">
        <v>25743000</v>
      </c>
      <c r="AV7" s="20">
        <v>7.9</v>
      </c>
      <c r="AW7" s="5">
        <v>4895000</v>
      </c>
      <c r="AX7" s="10">
        <v>23.5</v>
      </c>
      <c r="AY7" s="62">
        <v>26266000</v>
      </c>
      <c r="AZ7" s="20">
        <v>8.2</v>
      </c>
      <c r="BA7" s="5">
        <v>523000</v>
      </c>
      <c r="BB7" s="20">
        <v>2</v>
      </c>
      <c r="BC7" s="139">
        <v>26571000</v>
      </c>
      <c r="BD7" s="134">
        <v>8</v>
      </c>
      <c r="BE7" s="140">
        <v>305000</v>
      </c>
      <c r="BF7" s="135">
        <v>1.2</v>
      </c>
      <c r="BG7" s="225">
        <v>30443000</v>
      </c>
      <c r="BH7" s="226">
        <v>8.4</v>
      </c>
      <c r="BI7" s="227">
        <v>3872000</v>
      </c>
      <c r="BJ7" s="187">
        <v>14.6</v>
      </c>
      <c r="BK7" s="225">
        <v>35088109</v>
      </c>
      <c r="BL7" s="226">
        <v>9.4</v>
      </c>
      <c r="BM7" s="227">
        <v>4645109</v>
      </c>
      <c r="BN7" s="187">
        <v>15.3</v>
      </c>
    </row>
    <row r="8" spans="1:66" ht="30.75" customHeight="1">
      <c r="A8" s="287"/>
      <c r="B8" s="76" t="s">
        <v>107</v>
      </c>
      <c r="C8" s="62">
        <v>2235284</v>
      </c>
      <c r="D8" s="47">
        <v>7</v>
      </c>
      <c r="E8" s="5">
        <v>-1957000</v>
      </c>
      <c r="F8" s="10">
        <v>-10.1</v>
      </c>
      <c r="G8" s="62">
        <v>5429073</v>
      </c>
      <c r="H8" s="20">
        <v>2.2</v>
      </c>
      <c r="I8" s="5">
        <v>3193789</v>
      </c>
      <c r="J8" s="10">
        <v>142.9</v>
      </c>
      <c r="K8" s="62">
        <v>3600153</v>
      </c>
      <c r="L8" s="20">
        <v>1.4</v>
      </c>
      <c r="M8" s="5">
        <v>-1828920</v>
      </c>
      <c r="N8" s="10">
        <v>-33.7</v>
      </c>
      <c r="O8" s="62">
        <v>2911099</v>
      </c>
      <c r="P8" s="20">
        <v>1.2</v>
      </c>
      <c r="Q8" s="5">
        <v>-689054</v>
      </c>
      <c r="R8" s="10">
        <v>-19.1</v>
      </c>
      <c r="S8" s="62">
        <v>1016828</v>
      </c>
      <c r="T8" s="20">
        <v>0.4</v>
      </c>
      <c r="U8" s="5">
        <v>-1894271</v>
      </c>
      <c r="V8" s="10">
        <v>-65.1</v>
      </c>
      <c r="W8" s="62">
        <v>2029974</v>
      </c>
      <c r="X8" s="20">
        <v>0.8</v>
      </c>
      <c r="Y8" s="5">
        <v>1013146</v>
      </c>
      <c r="Z8" s="10">
        <v>99.6</v>
      </c>
      <c r="AA8" s="62">
        <v>1219476</v>
      </c>
      <c r="AB8" s="20">
        <v>0.5</v>
      </c>
      <c r="AC8" s="5">
        <v>-810498</v>
      </c>
      <c r="AD8" s="10">
        <v>-39.9</v>
      </c>
      <c r="AE8" s="62">
        <v>94370</v>
      </c>
      <c r="AF8" s="20">
        <v>0</v>
      </c>
      <c r="AG8" s="5">
        <v>-1125106</v>
      </c>
      <c r="AH8" s="10">
        <v>-92.3</v>
      </c>
      <c r="AI8" s="62">
        <v>2984681</v>
      </c>
      <c r="AJ8" s="20">
        <v>1</v>
      </c>
      <c r="AK8" s="5">
        <v>2890311</v>
      </c>
      <c r="AL8" s="10">
        <v>3062.7</v>
      </c>
      <c r="AM8" s="62">
        <v>2771314</v>
      </c>
      <c r="AN8" s="20">
        <v>0.9</v>
      </c>
      <c r="AO8" s="5">
        <v>-213367</v>
      </c>
      <c r="AP8" s="10">
        <v>-7.1</v>
      </c>
      <c r="AQ8" s="62">
        <v>986066</v>
      </c>
      <c r="AR8" s="20">
        <v>0.3</v>
      </c>
      <c r="AS8" s="5">
        <v>-1785248</v>
      </c>
      <c r="AT8" s="10">
        <v>-64.4</v>
      </c>
      <c r="AU8" s="62">
        <v>894014</v>
      </c>
      <c r="AV8" s="20">
        <v>0.3</v>
      </c>
      <c r="AW8" s="5">
        <v>-92052</v>
      </c>
      <c r="AX8" s="10">
        <v>-9.3</v>
      </c>
      <c r="AY8" s="62">
        <v>6599216</v>
      </c>
      <c r="AZ8" s="20">
        <v>2.1</v>
      </c>
      <c r="BA8" s="5">
        <v>5705202</v>
      </c>
      <c r="BB8" s="20">
        <v>638.2</v>
      </c>
      <c r="BC8" s="139">
        <v>0</v>
      </c>
      <c r="BD8" s="134">
        <v>0</v>
      </c>
      <c r="BE8" s="140">
        <v>-6599216</v>
      </c>
      <c r="BF8" s="135">
        <v>-100</v>
      </c>
      <c r="BG8" s="225">
        <v>1917612</v>
      </c>
      <c r="BH8" s="226">
        <v>0.5</v>
      </c>
      <c r="BI8" s="227">
        <v>1917612</v>
      </c>
      <c r="BJ8" s="239" t="s">
        <v>119</v>
      </c>
      <c r="BK8" s="225">
        <v>1307179</v>
      </c>
      <c r="BL8" s="226">
        <v>0.4</v>
      </c>
      <c r="BM8" s="227">
        <v>-610433</v>
      </c>
      <c r="BN8" s="239">
        <v>-31.8</v>
      </c>
    </row>
    <row r="9" spans="1:66" ht="19.5" customHeight="1">
      <c r="A9" s="287"/>
      <c r="B9" s="61" t="s">
        <v>94</v>
      </c>
      <c r="C9" s="62">
        <v>1588923</v>
      </c>
      <c r="D9" s="47">
        <v>3.2</v>
      </c>
      <c r="E9" s="5">
        <v>2811448</v>
      </c>
      <c r="F9" s="10">
        <v>277.6</v>
      </c>
      <c r="G9" s="62">
        <v>1011027</v>
      </c>
      <c r="H9" s="20">
        <v>0.4</v>
      </c>
      <c r="I9" s="5">
        <v>-577896</v>
      </c>
      <c r="J9" s="10">
        <v>-36.4</v>
      </c>
      <c r="K9" s="62">
        <v>962068</v>
      </c>
      <c r="L9" s="20">
        <v>0.4</v>
      </c>
      <c r="M9" s="5">
        <v>-48959</v>
      </c>
      <c r="N9" s="10">
        <v>-4.8</v>
      </c>
      <c r="O9" s="62">
        <v>1051075</v>
      </c>
      <c r="P9" s="20">
        <v>0.4</v>
      </c>
      <c r="Q9" s="5">
        <v>89007</v>
      </c>
      <c r="R9" s="10">
        <v>9.3</v>
      </c>
      <c r="S9" s="62">
        <v>928706</v>
      </c>
      <c r="T9" s="20">
        <v>0.4</v>
      </c>
      <c r="U9" s="5">
        <v>-122369</v>
      </c>
      <c r="V9" s="10">
        <v>-11.6</v>
      </c>
      <c r="W9" s="62">
        <v>772752</v>
      </c>
      <c r="X9" s="20">
        <v>0.3</v>
      </c>
      <c r="Y9" s="5">
        <v>-155954</v>
      </c>
      <c r="Z9" s="10">
        <v>-16.8</v>
      </c>
      <c r="AA9" s="62">
        <v>835059</v>
      </c>
      <c r="AB9" s="20">
        <v>0.3</v>
      </c>
      <c r="AC9" s="5">
        <v>62307</v>
      </c>
      <c r="AD9" s="10">
        <v>8.1</v>
      </c>
      <c r="AE9" s="62">
        <v>779100</v>
      </c>
      <c r="AF9" s="20">
        <v>0.3</v>
      </c>
      <c r="AG9" s="5">
        <v>-55959</v>
      </c>
      <c r="AH9" s="10">
        <v>-6.7</v>
      </c>
      <c r="AI9" s="62">
        <v>794172</v>
      </c>
      <c r="AJ9" s="20">
        <v>0.3</v>
      </c>
      <c r="AK9" s="5">
        <v>15072</v>
      </c>
      <c r="AL9" s="10">
        <v>1.9</v>
      </c>
      <c r="AM9" s="62">
        <v>1555285</v>
      </c>
      <c r="AN9" s="20">
        <v>0.5</v>
      </c>
      <c r="AO9" s="5">
        <v>761113</v>
      </c>
      <c r="AP9" s="10">
        <v>95.8</v>
      </c>
      <c r="AQ9" s="62">
        <v>2583872</v>
      </c>
      <c r="AR9" s="20">
        <v>0.8</v>
      </c>
      <c r="AS9" s="5">
        <v>1028587</v>
      </c>
      <c r="AT9" s="10">
        <v>66.1</v>
      </c>
      <c r="AU9" s="62">
        <v>1346356.99999999</v>
      </c>
      <c r="AV9" s="20">
        <v>0.4</v>
      </c>
      <c r="AW9" s="5">
        <v>-1237515.00000001</v>
      </c>
      <c r="AX9" s="10">
        <v>-47.9</v>
      </c>
      <c r="AY9" s="62">
        <v>3491283</v>
      </c>
      <c r="AZ9" s="20">
        <v>1.1</v>
      </c>
      <c r="BA9" s="5">
        <v>2144926.0000000102</v>
      </c>
      <c r="BB9" s="20">
        <v>159.3</v>
      </c>
      <c r="BC9" s="139">
        <v>2427177</v>
      </c>
      <c r="BD9" s="134">
        <v>0.7</v>
      </c>
      <c r="BE9" s="140">
        <v>-1064106</v>
      </c>
      <c r="BF9" s="135">
        <v>-30.5</v>
      </c>
      <c r="BG9" s="225">
        <v>1861251</v>
      </c>
      <c r="BH9" s="226">
        <v>0.5</v>
      </c>
      <c r="BI9" s="227">
        <v>-565926</v>
      </c>
      <c r="BJ9" s="187">
        <v>-23.3</v>
      </c>
      <c r="BK9" s="225">
        <v>1598846</v>
      </c>
      <c r="BL9" s="226">
        <v>0.4</v>
      </c>
      <c r="BM9" s="227">
        <v>-262405</v>
      </c>
      <c r="BN9" s="187">
        <v>-14.1</v>
      </c>
    </row>
    <row r="10" spans="1:66" ht="19.5" customHeight="1" thickBot="1">
      <c r="A10" s="288"/>
      <c r="B10" s="63" t="s">
        <v>95</v>
      </c>
      <c r="C10" s="64">
        <v>176869207</v>
      </c>
      <c r="D10" s="65">
        <v>69.1</v>
      </c>
      <c r="E10" s="66">
        <v>-4585552</v>
      </c>
      <c r="F10" s="67">
        <v>-2.5</v>
      </c>
      <c r="G10" s="68">
        <v>163626100</v>
      </c>
      <c r="H10" s="21">
        <v>65.7</v>
      </c>
      <c r="I10" s="36">
        <v>-13243107</v>
      </c>
      <c r="J10" s="16">
        <v>-7.5</v>
      </c>
      <c r="K10" s="68">
        <v>163567221</v>
      </c>
      <c r="L10" s="21">
        <v>65.7</v>
      </c>
      <c r="M10" s="36">
        <v>-58879</v>
      </c>
      <c r="N10" s="16">
        <v>0</v>
      </c>
      <c r="O10" s="68">
        <v>164951174</v>
      </c>
      <c r="P10" s="21">
        <v>68</v>
      </c>
      <c r="Q10" s="36">
        <v>1383953</v>
      </c>
      <c r="R10" s="16">
        <v>0.8</v>
      </c>
      <c r="S10" s="68">
        <v>165412534</v>
      </c>
      <c r="T10" s="21">
        <v>68.3</v>
      </c>
      <c r="U10" s="36">
        <v>461360</v>
      </c>
      <c r="V10" s="16">
        <v>0.3</v>
      </c>
      <c r="W10" s="68">
        <v>178077191</v>
      </c>
      <c r="X10" s="21">
        <v>69</v>
      </c>
      <c r="Y10" s="36">
        <v>12664657</v>
      </c>
      <c r="Z10" s="16">
        <v>7.7</v>
      </c>
      <c r="AA10" s="68">
        <v>185349063</v>
      </c>
      <c r="AB10" s="21">
        <v>68.5</v>
      </c>
      <c r="AC10" s="36">
        <v>7271872</v>
      </c>
      <c r="AD10" s="16">
        <v>4.1</v>
      </c>
      <c r="AE10" s="68">
        <v>189333489</v>
      </c>
      <c r="AF10" s="21">
        <v>65.2</v>
      </c>
      <c r="AG10" s="36">
        <v>3984426</v>
      </c>
      <c r="AH10" s="16">
        <v>2.1</v>
      </c>
      <c r="AI10" s="68">
        <v>190252047</v>
      </c>
      <c r="AJ10" s="21">
        <v>63.7</v>
      </c>
      <c r="AK10" s="36">
        <v>918558</v>
      </c>
      <c r="AL10" s="16">
        <v>0.5</v>
      </c>
      <c r="AM10" s="68">
        <v>193902642</v>
      </c>
      <c r="AN10" s="21">
        <v>64.2</v>
      </c>
      <c r="AO10" s="36">
        <v>3650595</v>
      </c>
      <c r="AP10" s="16">
        <v>1.9</v>
      </c>
      <c r="AQ10" s="68">
        <v>202304806</v>
      </c>
      <c r="AR10" s="21">
        <v>63.4</v>
      </c>
      <c r="AS10" s="36">
        <v>8402164</v>
      </c>
      <c r="AT10" s="16">
        <v>4.3</v>
      </c>
      <c r="AU10" s="68">
        <v>206939447</v>
      </c>
      <c r="AV10" s="21">
        <v>63.1</v>
      </c>
      <c r="AW10" s="36">
        <v>4634641</v>
      </c>
      <c r="AX10" s="16">
        <v>2.3</v>
      </c>
      <c r="AY10" s="68">
        <v>202543456</v>
      </c>
      <c r="AZ10" s="21">
        <v>63.3</v>
      </c>
      <c r="BA10" s="36">
        <v>-4395991</v>
      </c>
      <c r="BB10" s="21">
        <v>-2.1</v>
      </c>
      <c r="BC10" s="141">
        <v>216678478</v>
      </c>
      <c r="BD10" s="136">
        <v>64.9</v>
      </c>
      <c r="BE10" s="14">
        <v>14135022</v>
      </c>
      <c r="BF10" s="137">
        <v>7</v>
      </c>
      <c r="BG10" s="228">
        <v>235071205</v>
      </c>
      <c r="BH10" s="229">
        <v>64.9</v>
      </c>
      <c r="BI10" s="230">
        <v>18392727</v>
      </c>
      <c r="BJ10" s="196">
        <v>8.5</v>
      </c>
      <c r="BK10" s="228">
        <v>237563661</v>
      </c>
      <c r="BL10" s="229">
        <v>63.9</v>
      </c>
      <c r="BM10" s="230">
        <v>2492456</v>
      </c>
      <c r="BN10" s="196">
        <v>1.1</v>
      </c>
    </row>
    <row r="11" spans="1:66" ht="19.5" customHeight="1">
      <c r="A11" s="286" t="s">
        <v>33</v>
      </c>
      <c r="B11" s="69" t="s">
        <v>17</v>
      </c>
      <c r="C11" s="70">
        <v>26216559</v>
      </c>
      <c r="D11" s="71">
        <v>13.1</v>
      </c>
      <c r="E11" s="72">
        <v>1322749</v>
      </c>
      <c r="F11" s="73">
        <v>5.3</v>
      </c>
      <c r="G11" s="74">
        <v>35852040</v>
      </c>
      <c r="H11" s="75">
        <v>14.4</v>
      </c>
      <c r="I11" s="72">
        <v>9635481</v>
      </c>
      <c r="J11" s="73">
        <v>36.8</v>
      </c>
      <c r="K11" s="70">
        <v>36230089</v>
      </c>
      <c r="L11" s="75">
        <v>14.6</v>
      </c>
      <c r="M11" s="72">
        <v>378049</v>
      </c>
      <c r="N11" s="73">
        <v>1.1</v>
      </c>
      <c r="O11" s="70">
        <v>33097884</v>
      </c>
      <c r="P11" s="75">
        <v>13.6</v>
      </c>
      <c r="Q11" s="72">
        <v>-3132205</v>
      </c>
      <c r="R11" s="73">
        <v>-8.6</v>
      </c>
      <c r="S11" s="70">
        <v>33696696</v>
      </c>
      <c r="T11" s="75">
        <v>13.9</v>
      </c>
      <c r="U11" s="72">
        <v>598812</v>
      </c>
      <c r="V11" s="73">
        <v>1.8</v>
      </c>
      <c r="W11" s="70">
        <v>35762327</v>
      </c>
      <c r="X11" s="75">
        <v>13.9</v>
      </c>
      <c r="Y11" s="72">
        <v>2065631</v>
      </c>
      <c r="Z11" s="73">
        <v>6.1</v>
      </c>
      <c r="AA11" s="70">
        <v>37104519</v>
      </c>
      <c r="AB11" s="75">
        <v>13.7</v>
      </c>
      <c r="AC11" s="72">
        <v>1342192</v>
      </c>
      <c r="AD11" s="73">
        <v>3.8</v>
      </c>
      <c r="AE11" s="70">
        <v>43795030</v>
      </c>
      <c r="AF11" s="75">
        <v>15.1</v>
      </c>
      <c r="AG11" s="72">
        <v>6690511</v>
      </c>
      <c r="AH11" s="73">
        <v>18</v>
      </c>
      <c r="AI11" s="70">
        <v>46240018</v>
      </c>
      <c r="AJ11" s="75">
        <v>15.5</v>
      </c>
      <c r="AK11" s="72">
        <v>2444988</v>
      </c>
      <c r="AL11" s="73">
        <v>5.6</v>
      </c>
      <c r="AM11" s="70">
        <v>46985257</v>
      </c>
      <c r="AN11" s="75">
        <v>15.6</v>
      </c>
      <c r="AO11" s="72">
        <v>745239</v>
      </c>
      <c r="AP11" s="73">
        <v>1.6</v>
      </c>
      <c r="AQ11" s="70">
        <v>50885447</v>
      </c>
      <c r="AR11" s="75">
        <v>15.9</v>
      </c>
      <c r="AS11" s="72">
        <v>3900190</v>
      </c>
      <c r="AT11" s="73">
        <v>8.3</v>
      </c>
      <c r="AU11" s="70">
        <v>54317047</v>
      </c>
      <c r="AV11" s="75">
        <v>16.6</v>
      </c>
      <c r="AW11" s="72">
        <v>3431600</v>
      </c>
      <c r="AX11" s="73">
        <v>6.7</v>
      </c>
      <c r="AY11" s="70">
        <v>53707361</v>
      </c>
      <c r="AZ11" s="75">
        <v>16.8</v>
      </c>
      <c r="BA11" s="72">
        <v>-609686</v>
      </c>
      <c r="BB11" s="75">
        <v>-1.1</v>
      </c>
      <c r="BC11" s="151">
        <v>55416836</v>
      </c>
      <c r="BD11" s="159">
        <v>16.6</v>
      </c>
      <c r="BE11" s="152">
        <v>1709475</v>
      </c>
      <c r="BF11" s="156">
        <v>3.2</v>
      </c>
      <c r="BG11" s="231">
        <v>55985385</v>
      </c>
      <c r="BH11" s="232">
        <v>15.5</v>
      </c>
      <c r="BI11" s="233">
        <v>568549</v>
      </c>
      <c r="BJ11" s="183">
        <v>1</v>
      </c>
      <c r="BK11" s="231">
        <v>58887030</v>
      </c>
      <c r="BL11" s="232">
        <v>15.8</v>
      </c>
      <c r="BM11" s="233">
        <v>2901645</v>
      </c>
      <c r="BN11" s="183">
        <v>5.2</v>
      </c>
    </row>
    <row r="12" spans="1:66" ht="19.5" customHeight="1">
      <c r="A12" s="287"/>
      <c r="B12" s="61" t="s">
        <v>18</v>
      </c>
      <c r="C12" s="62">
        <v>13957899</v>
      </c>
      <c r="D12" s="47">
        <v>6</v>
      </c>
      <c r="E12" s="5">
        <v>1790579</v>
      </c>
      <c r="F12" s="10">
        <v>14.7</v>
      </c>
      <c r="G12" s="62">
        <v>16655552</v>
      </c>
      <c r="H12" s="20">
        <v>6.7</v>
      </c>
      <c r="I12" s="5">
        <v>2697653</v>
      </c>
      <c r="J12" s="10">
        <v>19.3</v>
      </c>
      <c r="K12" s="62">
        <v>16136824</v>
      </c>
      <c r="L12" s="20">
        <v>6.5</v>
      </c>
      <c r="M12" s="5">
        <v>-518728</v>
      </c>
      <c r="N12" s="10">
        <v>-3.1</v>
      </c>
      <c r="O12" s="62">
        <v>16866934</v>
      </c>
      <c r="P12" s="20">
        <v>6.9</v>
      </c>
      <c r="Q12" s="5">
        <v>730110</v>
      </c>
      <c r="R12" s="10">
        <v>4.5</v>
      </c>
      <c r="S12" s="62">
        <v>16991531</v>
      </c>
      <c r="T12" s="20">
        <v>7</v>
      </c>
      <c r="U12" s="5">
        <v>124597</v>
      </c>
      <c r="V12" s="10">
        <v>0.7</v>
      </c>
      <c r="W12" s="62">
        <v>19214546</v>
      </c>
      <c r="X12" s="20">
        <v>7.4</v>
      </c>
      <c r="Y12" s="5">
        <v>2223015</v>
      </c>
      <c r="Z12" s="10">
        <v>13.1</v>
      </c>
      <c r="AA12" s="62">
        <v>22473142</v>
      </c>
      <c r="AB12" s="20">
        <v>8.3</v>
      </c>
      <c r="AC12" s="5">
        <v>3258596</v>
      </c>
      <c r="AD12" s="10">
        <v>17</v>
      </c>
      <c r="AE12" s="62">
        <v>21685822</v>
      </c>
      <c r="AF12" s="20">
        <v>7.5</v>
      </c>
      <c r="AG12" s="5">
        <v>-787320</v>
      </c>
      <c r="AH12" s="10">
        <v>-3.5</v>
      </c>
      <c r="AI12" s="62">
        <v>24126320</v>
      </c>
      <c r="AJ12" s="20">
        <v>8.1</v>
      </c>
      <c r="AK12" s="5">
        <v>2440498</v>
      </c>
      <c r="AL12" s="10">
        <v>11.3</v>
      </c>
      <c r="AM12" s="62">
        <v>24033055</v>
      </c>
      <c r="AN12" s="20">
        <v>8</v>
      </c>
      <c r="AO12" s="5">
        <v>-93265</v>
      </c>
      <c r="AP12" s="10">
        <v>-0.4</v>
      </c>
      <c r="AQ12" s="62">
        <v>26492407</v>
      </c>
      <c r="AR12" s="20">
        <v>8.3</v>
      </c>
      <c r="AS12" s="5">
        <v>2459352</v>
      </c>
      <c r="AT12" s="10">
        <v>10.2</v>
      </c>
      <c r="AU12" s="62">
        <v>30783272</v>
      </c>
      <c r="AV12" s="20">
        <v>9.4</v>
      </c>
      <c r="AW12" s="5">
        <v>4290865</v>
      </c>
      <c r="AX12" s="10">
        <v>16.2</v>
      </c>
      <c r="AY12" s="62">
        <v>29822384</v>
      </c>
      <c r="AZ12" s="20">
        <v>9.3</v>
      </c>
      <c r="BA12" s="5">
        <v>-960888</v>
      </c>
      <c r="BB12" s="20">
        <v>-3.1</v>
      </c>
      <c r="BC12" s="139">
        <v>30594069</v>
      </c>
      <c r="BD12" s="134">
        <v>9.2</v>
      </c>
      <c r="BE12" s="140">
        <v>771685</v>
      </c>
      <c r="BF12" s="135">
        <v>2.6</v>
      </c>
      <c r="BG12" s="225">
        <v>32528178</v>
      </c>
      <c r="BH12" s="226">
        <v>9</v>
      </c>
      <c r="BI12" s="227">
        <v>1934109</v>
      </c>
      <c r="BJ12" s="187">
        <v>6.3</v>
      </c>
      <c r="BK12" s="225">
        <v>36458515</v>
      </c>
      <c r="BL12" s="226">
        <v>9.8</v>
      </c>
      <c r="BM12" s="227">
        <v>3930337</v>
      </c>
      <c r="BN12" s="187">
        <v>12.1</v>
      </c>
    </row>
    <row r="13" spans="1:66" ht="19.5" customHeight="1">
      <c r="A13" s="287"/>
      <c r="B13" s="61" t="s">
        <v>24</v>
      </c>
      <c r="C13" s="62">
        <v>4025000</v>
      </c>
      <c r="D13" s="47">
        <v>2.6</v>
      </c>
      <c r="E13" s="5">
        <v>3025000</v>
      </c>
      <c r="F13" s="10">
        <v>302.5</v>
      </c>
      <c r="G13" s="62">
        <v>8555000</v>
      </c>
      <c r="H13" s="20">
        <v>3.4</v>
      </c>
      <c r="I13" s="5">
        <v>4530000</v>
      </c>
      <c r="J13" s="10">
        <v>112.5</v>
      </c>
      <c r="K13" s="62">
        <v>9496000</v>
      </c>
      <c r="L13" s="20">
        <v>3.8</v>
      </c>
      <c r="M13" s="5">
        <v>941000</v>
      </c>
      <c r="N13" s="10">
        <v>11</v>
      </c>
      <c r="O13" s="62">
        <v>6380000</v>
      </c>
      <c r="P13" s="20">
        <v>2.6</v>
      </c>
      <c r="Q13" s="5">
        <v>-3116000</v>
      </c>
      <c r="R13" s="10">
        <v>-32.8</v>
      </c>
      <c r="S13" s="62">
        <v>4880000</v>
      </c>
      <c r="T13" s="20">
        <v>2</v>
      </c>
      <c r="U13" s="5">
        <v>-1500000</v>
      </c>
      <c r="V13" s="10">
        <v>-23.5</v>
      </c>
      <c r="W13" s="62">
        <v>4432000</v>
      </c>
      <c r="X13" s="20">
        <v>1.7</v>
      </c>
      <c r="Y13" s="5">
        <v>-448000</v>
      </c>
      <c r="Z13" s="10">
        <v>-9.2</v>
      </c>
      <c r="AA13" s="62">
        <v>5690000</v>
      </c>
      <c r="AB13" s="20">
        <v>2.1</v>
      </c>
      <c r="AC13" s="5">
        <v>1258000</v>
      </c>
      <c r="AD13" s="10">
        <v>28.4</v>
      </c>
      <c r="AE13" s="62">
        <v>11200000</v>
      </c>
      <c r="AF13" s="20">
        <v>3.9</v>
      </c>
      <c r="AG13" s="5">
        <v>5510000</v>
      </c>
      <c r="AH13" s="10">
        <v>96.8</v>
      </c>
      <c r="AI13" s="62">
        <v>14100000</v>
      </c>
      <c r="AJ13" s="20">
        <v>4.7</v>
      </c>
      <c r="AK13" s="5">
        <v>2900000</v>
      </c>
      <c r="AL13" s="10">
        <v>25.9</v>
      </c>
      <c r="AM13" s="62">
        <v>11000000</v>
      </c>
      <c r="AN13" s="20">
        <v>3.6</v>
      </c>
      <c r="AO13" s="5">
        <v>-3100000</v>
      </c>
      <c r="AP13" s="10">
        <v>-22</v>
      </c>
      <c r="AQ13" s="62">
        <v>10800000</v>
      </c>
      <c r="AR13" s="20">
        <v>3.4</v>
      </c>
      <c r="AS13" s="5">
        <v>-200000</v>
      </c>
      <c r="AT13" s="10">
        <v>-1.8</v>
      </c>
      <c r="AU13" s="62">
        <v>10340000</v>
      </c>
      <c r="AV13" s="20">
        <v>3.2</v>
      </c>
      <c r="AW13" s="5">
        <v>-460000</v>
      </c>
      <c r="AX13" s="10">
        <v>-4.3</v>
      </c>
      <c r="AY13" s="62">
        <v>10013000</v>
      </c>
      <c r="AZ13" s="20">
        <v>3.1</v>
      </c>
      <c r="BA13" s="5">
        <v>-327000</v>
      </c>
      <c r="BB13" s="20">
        <v>-3.2</v>
      </c>
      <c r="BC13" s="139">
        <v>3270000</v>
      </c>
      <c r="BD13" s="134">
        <v>1</v>
      </c>
      <c r="BE13" s="140">
        <v>-6743000</v>
      </c>
      <c r="BF13" s="135">
        <v>-67.3</v>
      </c>
      <c r="BG13" s="225">
        <v>5783000</v>
      </c>
      <c r="BH13" s="226">
        <v>1.6</v>
      </c>
      <c r="BI13" s="227">
        <v>2513000</v>
      </c>
      <c r="BJ13" s="187">
        <v>76.9</v>
      </c>
      <c r="BK13" s="225">
        <v>6205000</v>
      </c>
      <c r="BL13" s="226">
        <v>1.7</v>
      </c>
      <c r="BM13" s="227">
        <v>422000</v>
      </c>
      <c r="BN13" s="187">
        <v>7.3</v>
      </c>
    </row>
    <row r="14" spans="1:66" ht="36" customHeight="1">
      <c r="A14" s="287"/>
      <c r="B14" s="76" t="s">
        <v>102</v>
      </c>
      <c r="C14" s="62">
        <v>6173223</v>
      </c>
      <c r="D14" s="47">
        <v>3.9</v>
      </c>
      <c r="E14" s="5">
        <v>2226971</v>
      </c>
      <c r="F14" s="10">
        <v>56.4</v>
      </c>
      <c r="G14" s="62">
        <v>11272288</v>
      </c>
      <c r="H14" s="20">
        <v>4.5</v>
      </c>
      <c r="I14" s="5">
        <v>5099065</v>
      </c>
      <c r="J14" s="10">
        <v>82.6</v>
      </c>
      <c r="K14" s="62">
        <v>9655678</v>
      </c>
      <c r="L14" s="20">
        <v>3.9</v>
      </c>
      <c r="M14" s="5">
        <v>-1616610</v>
      </c>
      <c r="N14" s="10">
        <v>-14.3</v>
      </c>
      <c r="O14" s="62">
        <v>6485686</v>
      </c>
      <c r="P14" s="20">
        <v>2.7</v>
      </c>
      <c r="Q14" s="5">
        <v>-3169992</v>
      </c>
      <c r="R14" s="10">
        <v>-32.8</v>
      </c>
      <c r="S14" s="62">
        <v>4485824</v>
      </c>
      <c r="T14" s="20">
        <v>1.9</v>
      </c>
      <c r="U14" s="5">
        <v>-1999862</v>
      </c>
      <c r="V14" s="10">
        <v>-30.8</v>
      </c>
      <c r="W14" s="62">
        <v>1974477</v>
      </c>
      <c r="X14" s="20">
        <v>0.8</v>
      </c>
      <c r="Y14" s="5">
        <v>-2511347</v>
      </c>
      <c r="Z14" s="10">
        <v>-56</v>
      </c>
      <c r="AA14" s="62">
        <v>2778225</v>
      </c>
      <c r="AB14" s="20">
        <v>1</v>
      </c>
      <c r="AC14" s="5">
        <v>803748</v>
      </c>
      <c r="AD14" s="10">
        <v>40.7</v>
      </c>
      <c r="AE14" s="62">
        <v>4027196</v>
      </c>
      <c r="AF14" s="20">
        <v>1.4</v>
      </c>
      <c r="AG14" s="5">
        <v>1248971</v>
      </c>
      <c r="AH14" s="10">
        <v>45</v>
      </c>
      <c r="AI14" s="62">
        <v>6388784</v>
      </c>
      <c r="AJ14" s="20">
        <v>2.1</v>
      </c>
      <c r="AK14" s="5">
        <v>2361588</v>
      </c>
      <c r="AL14" s="10">
        <v>58.6</v>
      </c>
      <c r="AM14" s="62">
        <v>6845940</v>
      </c>
      <c r="AN14" s="20">
        <v>2.3</v>
      </c>
      <c r="AO14" s="5">
        <v>457156</v>
      </c>
      <c r="AP14" s="10">
        <v>7.2</v>
      </c>
      <c r="AQ14" s="62">
        <v>7212046</v>
      </c>
      <c r="AR14" s="20">
        <v>2.3</v>
      </c>
      <c r="AS14" s="5">
        <v>366106</v>
      </c>
      <c r="AT14" s="10">
        <v>5.3</v>
      </c>
      <c r="AU14" s="62">
        <v>6495423</v>
      </c>
      <c r="AV14" s="20">
        <v>2</v>
      </c>
      <c r="AW14" s="5">
        <v>-716623</v>
      </c>
      <c r="AX14" s="10">
        <v>-9.9</v>
      </c>
      <c r="AY14" s="62">
        <v>4404717</v>
      </c>
      <c r="AZ14" s="20">
        <v>1.4</v>
      </c>
      <c r="BA14" s="5">
        <v>-2090706</v>
      </c>
      <c r="BB14" s="20">
        <v>-32.2</v>
      </c>
      <c r="BC14" s="139">
        <v>7242295</v>
      </c>
      <c r="BD14" s="134">
        <v>2.2</v>
      </c>
      <c r="BE14" s="140">
        <v>2837578</v>
      </c>
      <c r="BF14" s="135">
        <v>64.4</v>
      </c>
      <c r="BG14" s="225">
        <v>11880731</v>
      </c>
      <c r="BH14" s="226">
        <v>3.3</v>
      </c>
      <c r="BI14" s="227">
        <v>4638436</v>
      </c>
      <c r="BJ14" s="187">
        <v>64</v>
      </c>
      <c r="BK14" s="225">
        <v>12976822</v>
      </c>
      <c r="BL14" s="226">
        <v>3.5</v>
      </c>
      <c r="BM14" s="227">
        <v>1096091</v>
      </c>
      <c r="BN14" s="187">
        <v>9.2</v>
      </c>
    </row>
    <row r="15" spans="1:66" ht="19.5" customHeight="1">
      <c r="A15" s="287"/>
      <c r="B15" s="61" t="s">
        <v>94</v>
      </c>
      <c r="C15" s="62">
        <v>14466256</v>
      </c>
      <c r="D15" s="47">
        <v>5.3</v>
      </c>
      <c r="E15" s="5">
        <v>2519363</v>
      </c>
      <c r="F15" s="10">
        <v>21.1</v>
      </c>
      <c r="G15" s="62">
        <v>13132626</v>
      </c>
      <c r="H15" s="20">
        <v>5.3</v>
      </c>
      <c r="I15" s="5">
        <v>-1333630</v>
      </c>
      <c r="J15" s="10">
        <v>-9.2</v>
      </c>
      <c r="K15" s="62">
        <v>13857901</v>
      </c>
      <c r="L15" s="20">
        <v>5.6</v>
      </c>
      <c r="M15" s="5">
        <v>725275</v>
      </c>
      <c r="N15" s="10">
        <v>5.5</v>
      </c>
      <c r="O15" s="62">
        <v>14959507</v>
      </c>
      <c r="P15" s="20">
        <v>6.2</v>
      </c>
      <c r="Q15" s="5">
        <v>1101606</v>
      </c>
      <c r="R15" s="10">
        <v>7.9</v>
      </c>
      <c r="S15" s="62">
        <v>16862353</v>
      </c>
      <c r="T15" s="20">
        <v>7</v>
      </c>
      <c r="U15" s="5">
        <v>1902846</v>
      </c>
      <c r="V15" s="10">
        <v>12.7</v>
      </c>
      <c r="W15" s="62">
        <v>18521877</v>
      </c>
      <c r="X15" s="20">
        <v>7.2</v>
      </c>
      <c r="Y15" s="5">
        <v>1659524</v>
      </c>
      <c r="Z15" s="10">
        <v>9.8</v>
      </c>
      <c r="AA15" s="62">
        <v>17159389</v>
      </c>
      <c r="AB15" s="20">
        <v>6.3</v>
      </c>
      <c r="AC15" s="5">
        <v>-1362488</v>
      </c>
      <c r="AD15" s="10">
        <v>-7.4</v>
      </c>
      <c r="AE15" s="62">
        <v>20544204</v>
      </c>
      <c r="AF15" s="20">
        <v>7.1</v>
      </c>
      <c r="AG15" s="5">
        <v>3384815</v>
      </c>
      <c r="AH15" s="10">
        <v>19.7</v>
      </c>
      <c r="AI15" s="62">
        <v>17686935.00000001</v>
      </c>
      <c r="AJ15" s="20">
        <v>5.9</v>
      </c>
      <c r="AK15" s="5">
        <v>-2857268.999999989</v>
      </c>
      <c r="AL15" s="10">
        <v>-13.9</v>
      </c>
      <c r="AM15" s="62">
        <v>19113476</v>
      </c>
      <c r="AN15" s="20">
        <v>6.3</v>
      </c>
      <c r="AO15" s="5">
        <v>1426540.9999999888</v>
      </c>
      <c r="AP15" s="10">
        <v>8.1</v>
      </c>
      <c r="AQ15" s="62">
        <v>21613520</v>
      </c>
      <c r="AR15" s="20">
        <v>6.8</v>
      </c>
      <c r="AS15" s="5">
        <v>2500044</v>
      </c>
      <c r="AT15" s="10">
        <v>13.1</v>
      </c>
      <c r="AU15" s="62">
        <v>18859409</v>
      </c>
      <c r="AV15" s="20">
        <v>5.8</v>
      </c>
      <c r="AW15" s="5">
        <v>-2754111</v>
      </c>
      <c r="AX15" s="10">
        <v>-12.7</v>
      </c>
      <c r="AY15" s="62">
        <v>19498248</v>
      </c>
      <c r="AZ15" s="20">
        <v>6.1</v>
      </c>
      <c r="BA15" s="5">
        <v>638839</v>
      </c>
      <c r="BB15" s="20">
        <v>3.4</v>
      </c>
      <c r="BC15" s="139">
        <v>20432028</v>
      </c>
      <c r="BD15" s="134">
        <v>6.1</v>
      </c>
      <c r="BE15" s="140">
        <v>933780</v>
      </c>
      <c r="BF15" s="135">
        <v>4.8</v>
      </c>
      <c r="BG15" s="225">
        <v>20738073</v>
      </c>
      <c r="BH15" s="226">
        <v>5.7</v>
      </c>
      <c r="BI15" s="227">
        <v>306045</v>
      </c>
      <c r="BJ15" s="187">
        <v>1.5</v>
      </c>
      <c r="BK15" s="225">
        <v>19460519</v>
      </c>
      <c r="BL15" s="226">
        <v>5.2</v>
      </c>
      <c r="BM15" s="227">
        <v>-1277554</v>
      </c>
      <c r="BN15" s="187">
        <v>-6.2</v>
      </c>
    </row>
    <row r="16" spans="1:66" ht="19.5" customHeight="1" thickBot="1">
      <c r="A16" s="288"/>
      <c r="B16" s="63" t="s">
        <v>96</v>
      </c>
      <c r="C16" s="68">
        <v>64838937</v>
      </c>
      <c r="D16" s="48">
        <v>30.9</v>
      </c>
      <c r="E16" s="36">
        <v>10884662</v>
      </c>
      <c r="F16" s="16">
        <v>20.2</v>
      </c>
      <c r="G16" s="68">
        <v>85467506</v>
      </c>
      <c r="H16" s="21">
        <v>34.3</v>
      </c>
      <c r="I16" s="36">
        <v>20628569</v>
      </c>
      <c r="J16" s="16">
        <v>31.8</v>
      </c>
      <c r="K16" s="68">
        <v>85376492</v>
      </c>
      <c r="L16" s="21">
        <v>34.3</v>
      </c>
      <c r="M16" s="36">
        <v>-91014</v>
      </c>
      <c r="N16" s="16">
        <v>-0.1</v>
      </c>
      <c r="O16" s="68">
        <v>77790011</v>
      </c>
      <c r="P16" s="21">
        <v>32</v>
      </c>
      <c r="Q16" s="36">
        <v>-7586481</v>
      </c>
      <c r="R16" s="16">
        <v>-8.9</v>
      </c>
      <c r="S16" s="68">
        <v>76916404</v>
      </c>
      <c r="T16" s="21">
        <v>31.7</v>
      </c>
      <c r="U16" s="36">
        <v>-873607</v>
      </c>
      <c r="V16" s="16">
        <v>-1.1</v>
      </c>
      <c r="W16" s="68">
        <v>79905227</v>
      </c>
      <c r="X16" s="21">
        <v>31</v>
      </c>
      <c r="Y16" s="36">
        <v>2988823</v>
      </c>
      <c r="Z16" s="16">
        <v>3.9</v>
      </c>
      <c r="AA16" s="68">
        <v>85205275</v>
      </c>
      <c r="AB16" s="21">
        <v>31.5</v>
      </c>
      <c r="AC16" s="36">
        <v>5300048</v>
      </c>
      <c r="AD16" s="16">
        <v>6.6</v>
      </c>
      <c r="AE16" s="68">
        <v>101252252</v>
      </c>
      <c r="AF16" s="21">
        <v>34.8</v>
      </c>
      <c r="AG16" s="36">
        <v>16046977</v>
      </c>
      <c r="AH16" s="16">
        <v>18.8</v>
      </c>
      <c r="AI16" s="68">
        <v>108542057.00000001</v>
      </c>
      <c r="AJ16" s="21">
        <v>36.3</v>
      </c>
      <c r="AK16" s="36">
        <v>7289805.000000015</v>
      </c>
      <c r="AL16" s="16">
        <v>7.2</v>
      </c>
      <c r="AM16" s="68">
        <v>107977728</v>
      </c>
      <c r="AN16" s="21">
        <v>35.8</v>
      </c>
      <c r="AO16" s="36">
        <v>-564329.0000000149</v>
      </c>
      <c r="AP16" s="16">
        <v>-0.5</v>
      </c>
      <c r="AQ16" s="68">
        <v>117003420</v>
      </c>
      <c r="AR16" s="21">
        <v>36.6</v>
      </c>
      <c r="AS16" s="36">
        <v>9025692</v>
      </c>
      <c r="AT16" s="16">
        <v>8.4</v>
      </c>
      <c r="AU16" s="68">
        <v>120795151</v>
      </c>
      <c r="AV16" s="21">
        <v>36.9</v>
      </c>
      <c r="AW16" s="36">
        <v>3791731</v>
      </c>
      <c r="AX16" s="16">
        <v>3.2</v>
      </c>
      <c r="AY16" s="68">
        <v>117445710</v>
      </c>
      <c r="AZ16" s="21">
        <v>36.7</v>
      </c>
      <c r="BA16" s="36">
        <v>-3349441</v>
      </c>
      <c r="BB16" s="21">
        <v>-2.8</v>
      </c>
      <c r="BC16" s="141">
        <v>116955228</v>
      </c>
      <c r="BD16" s="136">
        <v>35.1</v>
      </c>
      <c r="BE16" s="14">
        <v>-490482</v>
      </c>
      <c r="BF16" s="137">
        <v>-0.4</v>
      </c>
      <c r="BG16" s="228">
        <v>126915367</v>
      </c>
      <c r="BH16" s="229">
        <v>35.1</v>
      </c>
      <c r="BI16" s="230">
        <v>9960139</v>
      </c>
      <c r="BJ16" s="196">
        <v>8.5</v>
      </c>
      <c r="BK16" s="228">
        <v>133987886</v>
      </c>
      <c r="BL16" s="229">
        <v>36.1</v>
      </c>
      <c r="BM16" s="230">
        <v>7072519</v>
      </c>
      <c r="BN16" s="196">
        <v>5.6</v>
      </c>
    </row>
    <row r="17" spans="1:66" ht="19.5" customHeight="1" thickBot="1">
      <c r="A17" s="282" t="s">
        <v>97</v>
      </c>
      <c r="B17" s="283"/>
      <c r="C17" s="77">
        <v>241708144</v>
      </c>
      <c r="D17" s="78">
        <v>100</v>
      </c>
      <c r="E17" s="79">
        <v>6299110</v>
      </c>
      <c r="F17" s="80">
        <v>2.7</v>
      </c>
      <c r="G17" s="81">
        <v>249093606</v>
      </c>
      <c r="H17" s="82">
        <v>100</v>
      </c>
      <c r="I17" s="83">
        <v>7385462</v>
      </c>
      <c r="J17" s="84">
        <v>3.1</v>
      </c>
      <c r="K17" s="77">
        <v>248943713</v>
      </c>
      <c r="L17" s="82">
        <v>100</v>
      </c>
      <c r="M17" s="79">
        <v>-149893</v>
      </c>
      <c r="N17" s="84">
        <v>-0.1</v>
      </c>
      <c r="O17" s="77">
        <v>242741185</v>
      </c>
      <c r="P17" s="82">
        <v>100</v>
      </c>
      <c r="Q17" s="79">
        <v>-6202528</v>
      </c>
      <c r="R17" s="84">
        <v>-2.5</v>
      </c>
      <c r="S17" s="77">
        <v>242328938</v>
      </c>
      <c r="T17" s="82">
        <v>100</v>
      </c>
      <c r="U17" s="79">
        <v>-412247</v>
      </c>
      <c r="V17" s="84">
        <v>-0.2</v>
      </c>
      <c r="W17" s="77">
        <v>257982418</v>
      </c>
      <c r="X17" s="82">
        <v>100</v>
      </c>
      <c r="Y17" s="79">
        <v>15653480</v>
      </c>
      <c r="Z17" s="84">
        <v>6.5</v>
      </c>
      <c r="AA17" s="77">
        <v>270554338</v>
      </c>
      <c r="AB17" s="82">
        <v>100</v>
      </c>
      <c r="AC17" s="79">
        <v>12571920</v>
      </c>
      <c r="AD17" s="84">
        <v>4.9</v>
      </c>
      <c r="AE17" s="77">
        <v>290585741</v>
      </c>
      <c r="AF17" s="82">
        <v>100</v>
      </c>
      <c r="AG17" s="79">
        <v>20031403</v>
      </c>
      <c r="AH17" s="84">
        <v>7.4</v>
      </c>
      <c r="AI17" s="77">
        <v>298794104</v>
      </c>
      <c r="AJ17" s="82">
        <v>100</v>
      </c>
      <c r="AK17" s="79">
        <v>8208363</v>
      </c>
      <c r="AL17" s="84">
        <v>2.8</v>
      </c>
      <c r="AM17" s="77">
        <v>301880370</v>
      </c>
      <c r="AN17" s="82">
        <v>100</v>
      </c>
      <c r="AO17" s="79">
        <v>3086266</v>
      </c>
      <c r="AP17" s="84">
        <v>1</v>
      </c>
      <c r="AQ17" s="77">
        <v>319308226</v>
      </c>
      <c r="AR17" s="82">
        <v>100</v>
      </c>
      <c r="AS17" s="79">
        <v>17427856</v>
      </c>
      <c r="AT17" s="84">
        <v>5.8</v>
      </c>
      <c r="AU17" s="77">
        <v>327734598</v>
      </c>
      <c r="AV17" s="82">
        <v>100</v>
      </c>
      <c r="AW17" s="79">
        <v>8426372</v>
      </c>
      <c r="AX17" s="84">
        <v>2.6</v>
      </c>
      <c r="AY17" s="77">
        <v>319989166</v>
      </c>
      <c r="AZ17" s="82">
        <v>100</v>
      </c>
      <c r="BA17" s="79">
        <v>-7745432</v>
      </c>
      <c r="BB17" s="82">
        <v>-2.4</v>
      </c>
      <c r="BC17" s="153">
        <v>333633706</v>
      </c>
      <c r="BD17" s="160">
        <v>100</v>
      </c>
      <c r="BE17" s="154">
        <v>13644540</v>
      </c>
      <c r="BF17" s="157">
        <v>4.3</v>
      </c>
      <c r="BG17" s="234">
        <v>361986572</v>
      </c>
      <c r="BH17" s="235">
        <v>100</v>
      </c>
      <c r="BI17" s="236">
        <v>28352866</v>
      </c>
      <c r="BJ17" s="200">
        <v>8.5</v>
      </c>
      <c r="BK17" s="234">
        <v>371551547</v>
      </c>
      <c r="BL17" s="235">
        <v>100</v>
      </c>
      <c r="BM17" s="236">
        <v>9564975</v>
      </c>
      <c r="BN17" s="200">
        <v>2.6</v>
      </c>
    </row>
    <row r="18" spans="31:62" s="3" customFormat="1" ht="13.5">
      <c r="AE18" s="11"/>
      <c r="AF18" s="11"/>
      <c r="AI18" s="11"/>
      <c r="AJ18" s="11"/>
      <c r="AM18" s="11"/>
      <c r="AN18" s="11"/>
      <c r="BG18" s="237"/>
      <c r="BH18" s="237"/>
      <c r="BI18" s="237"/>
      <c r="BJ18" s="237"/>
    </row>
  </sheetData>
  <sheetProtection/>
  <mergeCells count="20">
    <mergeCell ref="AE3:AH3"/>
    <mergeCell ref="AQ3:AT3"/>
    <mergeCell ref="AM3:AP3"/>
    <mergeCell ref="W3:Z3"/>
    <mergeCell ref="AA3:AD3"/>
    <mergeCell ref="BG3:BJ3"/>
    <mergeCell ref="BC3:BF3"/>
    <mergeCell ref="AY3:BB3"/>
    <mergeCell ref="AU3:AX3"/>
    <mergeCell ref="AI3:AL3"/>
    <mergeCell ref="BK3:BN3"/>
    <mergeCell ref="A17:B17"/>
    <mergeCell ref="C3:F3"/>
    <mergeCell ref="G3:J3"/>
    <mergeCell ref="K3:N3"/>
    <mergeCell ref="O3:R3"/>
    <mergeCell ref="S3:V3"/>
    <mergeCell ref="A3:B4"/>
    <mergeCell ref="A11:A16"/>
    <mergeCell ref="A5:A10"/>
  </mergeCells>
  <printOptions/>
  <pageMargins left="0.2362204724409449" right="0.15748031496062992" top="0.7480314960629921" bottom="0.7480314960629921" header="0.31496062992125984" footer="0.31496062992125984"/>
  <pageSetup fitToHeight="1" fitToWidth="1" horizontalDpi="600" verticalDpi="600" orientation="landscape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34"/>
  <sheetViews>
    <sheetView zoomScale="85" zoomScaleNormal="85" zoomScalePageLayoutView="0" workbookViewId="0" topLeftCell="A1">
      <pane xSplit="2" topLeftCell="AR1" activePane="topRight" state="frozen"/>
      <selection pane="topLeft" activeCell="A1" sqref="A1"/>
      <selection pane="topRight" activeCell="BD17" sqref="BD17"/>
    </sheetView>
  </sheetViews>
  <sheetFormatPr defaultColWidth="9.00390625" defaultRowHeight="13.5"/>
  <cols>
    <col min="1" max="1" width="3.25390625" style="2" bestFit="1" customWidth="1"/>
    <col min="2" max="2" width="10.25390625" style="2" bestFit="1" customWidth="1"/>
    <col min="3" max="3" width="11.375" style="2" bestFit="1" customWidth="1"/>
    <col min="4" max="4" width="9.375" style="2" bestFit="1" customWidth="1"/>
    <col min="5" max="5" width="12.25390625" style="2" bestFit="1" customWidth="1"/>
    <col min="6" max="6" width="10.75390625" style="2" customWidth="1"/>
    <col min="7" max="7" width="11.375" style="3" bestFit="1" customWidth="1"/>
    <col min="8" max="8" width="9.375" style="2" bestFit="1" customWidth="1"/>
    <col min="9" max="9" width="12.25390625" style="2" bestFit="1" customWidth="1"/>
    <col min="10" max="10" width="9.375" style="2" bestFit="1" customWidth="1"/>
    <col min="11" max="11" width="11.375" style="3" bestFit="1" customWidth="1"/>
    <col min="12" max="12" width="9.375" style="2" bestFit="1" customWidth="1"/>
    <col min="13" max="13" width="12.25390625" style="2" bestFit="1" customWidth="1"/>
    <col min="14" max="14" width="9.375" style="2" bestFit="1" customWidth="1"/>
    <col min="15" max="15" width="11.375" style="3" bestFit="1" customWidth="1"/>
    <col min="16" max="16" width="9.375" style="2" bestFit="1" customWidth="1"/>
    <col min="17" max="17" width="12.25390625" style="2" bestFit="1" customWidth="1"/>
    <col min="18" max="18" width="9.375" style="2" bestFit="1" customWidth="1"/>
    <col min="19" max="19" width="11.375" style="3" bestFit="1" customWidth="1"/>
    <col min="20" max="20" width="9.375" style="2" bestFit="1" customWidth="1"/>
    <col min="21" max="21" width="12.25390625" style="2" bestFit="1" customWidth="1"/>
    <col min="22" max="22" width="9.375" style="2" bestFit="1" customWidth="1"/>
    <col min="23" max="23" width="11.375" style="3" bestFit="1" customWidth="1"/>
    <col min="24" max="24" width="9.375" style="2" bestFit="1" customWidth="1"/>
    <col min="25" max="25" width="12.25390625" style="2" bestFit="1" customWidth="1"/>
    <col min="26" max="26" width="9.375" style="2" bestFit="1" customWidth="1"/>
    <col min="27" max="27" width="11.375" style="3" bestFit="1" customWidth="1"/>
    <col min="28" max="28" width="9.375" style="2" bestFit="1" customWidth="1"/>
    <col min="29" max="29" width="12.25390625" style="2" bestFit="1" customWidth="1"/>
    <col min="30" max="30" width="9.375" style="2" bestFit="1" customWidth="1"/>
    <col min="31" max="33" width="12.25390625" style="2" customWidth="1"/>
    <col min="34" max="34" width="9.00390625" style="2" customWidth="1"/>
    <col min="35" max="37" width="12.25390625" style="2" customWidth="1"/>
    <col min="38" max="38" width="9.00390625" style="2" customWidth="1"/>
    <col min="39" max="41" width="12.25390625" style="2" customWidth="1"/>
    <col min="42" max="42" width="9.00390625" style="2" customWidth="1"/>
    <col min="43" max="43" width="11.375" style="2" bestFit="1" customWidth="1"/>
    <col min="44" max="44" width="9.00390625" style="2" customWidth="1"/>
    <col min="45" max="45" width="10.25390625" style="2" bestFit="1" customWidth="1"/>
    <col min="46" max="46" width="9.00390625" style="2" customWidth="1"/>
    <col min="47" max="47" width="11.375" style="2" bestFit="1" customWidth="1"/>
    <col min="48" max="48" width="9.00390625" style="2" customWidth="1"/>
    <col min="49" max="49" width="10.25390625" style="2" bestFit="1" customWidth="1"/>
    <col min="50" max="50" width="9.00390625" style="2" customWidth="1"/>
    <col min="51" max="51" width="11.375" style="2" bestFit="1" customWidth="1"/>
    <col min="52" max="52" width="9.00390625" style="2" customWidth="1"/>
    <col min="53" max="53" width="10.25390625" style="2" bestFit="1" customWidth="1"/>
    <col min="54" max="54" width="9.00390625" style="2" customWidth="1"/>
    <col min="55" max="56" width="10.625" style="2" customWidth="1"/>
    <col min="57" max="57" width="12.375" style="2" customWidth="1"/>
    <col min="58" max="58" width="10.625" style="2" customWidth="1"/>
    <col min="59" max="59" width="11.375" style="0" bestFit="1" customWidth="1"/>
    <col min="61" max="61" width="12.25390625" style="0" bestFit="1" customWidth="1"/>
    <col min="63" max="63" width="10.875" style="2" customWidth="1"/>
    <col min="64" max="64" width="9.00390625" style="2" customWidth="1"/>
    <col min="65" max="65" width="13.25390625" style="2" customWidth="1"/>
    <col min="66" max="16384" width="9.00390625" style="2" customWidth="1"/>
  </cols>
  <sheetData>
    <row r="1" ht="15" customHeight="1">
      <c r="A1" s="29" t="s">
        <v>60</v>
      </c>
    </row>
    <row r="2" ht="15" customHeight="1" thickBot="1">
      <c r="B2" s="49" t="s">
        <v>1</v>
      </c>
    </row>
    <row r="3" spans="1:66" ht="15" customHeight="1">
      <c r="A3" s="252" t="s">
        <v>5</v>
      </c>
      <c r="B3" s="290" t="s">
        <v>6</v>
      </c>
      <c r="C3" s="256" t="s">
        <v>25</v>
      </c>
      <c r="D3" s="257"/>
      <c r="E3" s="257"/>
      <c r="F3" s="258"/>
      <c r="G3" s="260" t="s">
        <v>27</v>
      </c>
      <c r="H3" s="259"/>
      <c r="I3" s="259"/>
      <c r="J3" s="261"/>
      <c r="K3" s="260" t="s">
        <v>28</v>
      </c>
      <c r="L3" s="259"/>
      <c r="M3" s="259"/>
      <c r="N3" s="261"/>
      <c r="O3" s="260" t="s">
        <v>29</v>
      </c>
      <c r="P3" s="259"/>
      <c r="Q3" s="259"/>
      <c r="R3" s="261"/>
      <c r="S3" s="260" t="s">
        <v>30</v>
      </c>
      <c r="T3" s="259"/>
      <c r="U3" s="259"/>
      <c r="V3" s="261"/>
      <c r="W3" s="260" t="s">
        <v>31</v>
      </c>
      <c r="X3" s="259"/>
      <c r="Y3" s="259"/>
      <c r="Z3" s="261"/>
      <c r="AA3" s="260" t="s">
        <v>32</v>
      </c>
      <c r="AB3" s="259"/>
      <c r="AC3" s="259"/>
      <c r="AD3" s="261"/>
      <c r="AE3" s="260" t="s">
        <v>103</v>
      </c>
      <c r="AF3" s="259"/>
      <c r="AG3" s="259"/>
      <c r="AH3" s="261"/>
      <c r="AI3" s="260" t="s">
        <v>106</v>
      </c>
      <c r="AJ3" s="259"/>
      <c r="AK3" s="259"/>
      <c r="AL3" s="261"/>
      <c r="AM3" s="260" t="s">
        <v>108</v>
      </c>
      <c r="AN3" s="259"/>
      <c r="AO3" s="259"/>
      <c r="AP3" s="261"/>
      <c r="AQ3" s="260" t="s">
        <v>111</v>
      </c>
      <c r="AR3" s="259"/>
      <c r="AS3" s="259"/>
      <c r="AT3" s="261"/>
      <c r="AU3" s="260" t="s">
        <v>115</v>
      </c>
      <c r="AV3" s="259"/>
      <c r="AW3" s="259"/>
      <c r="AX3" s="261"/>
      <c r="AY3" s="260" t="s">
        <v>116</v>
      </c>
      <c r="AZ3" s="259"/>
      <c r="BA3" s="259"/>
      <c r="BB3" s="261"/>
      <c r="BC3" s="269" t="s">
        <v>118</v>
      </c>
      <c r="BD3" s="270"/>
      <c r="BE3" s="270"/>
      <c r="BF3" s="271"/>
      <c r="BG3" s="269" t="s">
        <v>120</v>
      </c>
      <c r="BH3" s="270"/>
      <c r="BI3" s="270"/>
      <c r="BJ3" s="271"/>
      <c r="BK3" s="269" t="s">
        <v>121</v>
      </c>
      <c r="BL3" s="270"/>
      <c r="BM3" s="270"/>
      <c r="BN3" s="271"/>
    </row>
    <row r="4" spans="1:66" ht="15" customHeight="1">
      <c r="A4" s="253"/>
      <c r="B4" s="291"/>
      <c r="C4" s="25" t="s">
        <v>26</v>
      </c>
      <c r="D4" s="4" t="s">
        <v>99</v>
      </c>
      <c r="E4" s="4" t="s">
        <v>91</v>
      </c>
      <c r="F4" s="8" t="s">
        <v>98</v>
      </c>
      <c r="G4" s="25" t="s">
        <v>26</v>
      </c>
      <c r="H4" s="4" t="s">
        <v>99</v>
      </c>
      <c r="I4" s="4" t="s">
        <v>91</v>
      </c>
      <c r="J4" s="8" t="s">
        <v>98</v>
      </c>
      <c r="K4" s="25" t="s">
        <v>26</v>
      </c>
      <c r="L4" s="4" t="s">
        <v>99</v>
      </c>
      <c r="M4" s="4" t="s">
        <v>91</v>
      </c>
      <c r="N4" s="8" t="s">
        <v>98</v>
      </c>
      <c r="O4" s="25" t="s">
        <v>26</v>
      </c>
      <c r="P4" s="4" t="s">
        <v>99</v>
      </c>
      <c r="Q4" s="4" t="s">
        <v>91</v>
      </c>
      <c r="R4" s="8" t="s">
        <v>98</v>
      </c>
      <c r="S4" s="25" t="s">
        <v>26</v>
      </c>
      <c r="T4" s="4" t="s">
        <v>99</v>
      </c>
      <c r="U4" s="4" t="s">
        <v>91</v>
      </c>
      <c r="V4" s="8" t="s">
        <v>98</v>
      </c>
      <c r="W4" s="25" t="s">
        <v>26</v>
      </c>
      <c r="X4" s="4" t="s">
        <v>99</v>
      </c>
      <c r="Y4" s="4" t="s">
        <v>91</v>
      </c>
      <c r="Z4" s="8" t="s">
        <v>98</v>
      </c>
      <c r="AA4" s="25" t="s">
        <v>26</v>
      </c>
      <c r="AB4" s="4" t="s">
        <v>99</v>
      </c>
      <c r="AC4" s="4" t="s">
        <v>91</v>
      </c>
      <c r="AD4" s="8" t="s">
        <v>98</v>
      </c>
      <c r="AE4" s="25" t="s">
        <v>26</v>
      </c>
      <c r="AF4" s="4" t="s">
        <v>99</v>
      </c>
      <c r="AG4" s="4" t="s">
        <v>91</v>
      </c>
      <c r="AH4" s="8" t="s">
        <v>98</v>
      </c>
      <c r="AI4" s="25" t="s">
        <v>26</v>
      </c>
      <c r="AJ4" s="4" t="s">
        <v>99</v>
      </c>
      <c r="AK4" s="4" t="s">
        <v>91</v>
      </c>
      <c r="AL4" s="8" t="s">
        <v>98</v>
      </c>
      <c r="AM4" s="25" t="s">
        <v>26</v>
      </c>
      <c r="AN4" s="4" t="s">
        <v>99</v>
      </c>
      <c r="AO4" s="4" t="s">
        <v>91</v>
      </c>
      <c r="AP4" s="8" t="s">
        <v>98</v>
      </c>
      <c r="AQ4" s="25" t="s">
        <v>26</v>
      </c>
      <c r="AR4" s="4" t="s">
        <v>99</v>
      </c>
      <c r="AS4" s="4" t="s">
        <v>91</v>
      </c>
      <c r="AT4" s="8" t="s">
        <v>98</v>
      </c>
      <c r="AU4" s="25" t="s">
        <v>26</v>
      </c>
      <c r="AV4" s="4" t="s">
        <v>99</v>
      </c>
      <c r="AW4" s="4" t="s">
        <v>91</v>
      </c>
      <c r="AX4" s="8" t="s">
        <v>98</v>
      </c>
      <c r="AY4" s="25" t="s">
        <v>26</v>
      </c>
      <c r="AZ4" s="4" t="s">
        <v>99</v>
      </c>
      <c r="BA4" s="4" t="s">
        <v>91</v>
      </c>
      <c r="BB4" s="8" t="s">
        <v>98</v>
      </c>
      <c r="BC4" s="161" t="s">
        <v>26</v>
      </c>
      <c r="BD4" s="162" t="s">
        <v>99</v>
      </c>
      <c r="BE4" s="162" t="s">
        <v>91</v>
      </c>
      <c r="BF4" s="163" t="s">
        <v>98</v>
      </c>
      <c r="BG4" s="161" t="s">
        <v>26</v>
      </c>
      <c r="BH4" s="162" t="s">
        <v>99</v>
      </c>
      <c r="BI4" s="162" t="s">
        <v>91</v>
      </c>
      <c r="BJ4" s="163" t="s">
        <v>98</v>
      </c>
      <c r="BK4" s="161" t="s">
        <v>26</v>
      </c>
      <c r="BL4" s="162" t="s">
        <v>99</v>
      </c>
      <c r="BM4" s="162" t="s">
        <v>91</v>
      </c>
      <c r="BN4" s="163" t="s">
        <v>98</v>
      </c>
    </row>
    <row r="5" spans="1:66" ht="15" customHeight="1">
      <c r="A5" s="9" t="s">
        <v>35</v>
      </c>
      <c r="B5" s="30" t="s">
        <v>47</v>
      </c>
      <c r="C5" s="26">
        <v>747888</v>
      </c>
      <c r="D5" s="31">
        <v>0.3</v>
      </c>
      <c r="E5" s="5">
        <v>21002</v>
      </c>
      <c r="F5" s="10">
        <v>2.9</v>
      </c>
      <c r="G5" s="26">
        <v>709197</v>
      </c>
      <c r="H5" s="31">
        <v>0.3</v>
      </c>
      <c r="I5" s="5">
        <v>-38691</v>
      </c>
      <c r="J5" s="32">
        <v>-5.2</v>
      </c>
      <c r="K5" s="26">
        <v>956701</v>
      </c>
      <c r="L5" s="31">
        <v>0.4</v>
      </c>
      <c r="M5" s="5">
        <v>247504</v>
      </c>
      <c r="N5" s="32">
        <v>34.9</v>
      </c>
      <c r="O5" s="26">
        <v>823940</v>
      </c>
      <c r="P5" s="31">
        <v>0.3</v>
      </c>
      <c r="Q5" s="5">
        <v>-132761</v>
      </c>
      <c r="R5" s="32">
        <v>-13.9</v>
      </c>
      <c r="S5" s="26">
        <v>770404</v>
      </c>
      <c r="T5" s="31">
        <v>0.3</v>
      </c>
      <c r="U5" s="5">
        <v>-53536</v>
      </c>
      <c r="V5" s="32">
        <v>-6.5</v>
      </c>
      <c r="W5" s="26">
        <v>750011</v>
      </c>
      <c r="X5" s="31">
        <v>0.3</v>
      </c>
      <c r="Y5" s="5">
        <v>-20393</v>
      </c>
      <c r="Z5" s="32">
        <v>-2.6</v>
      </c>
      <c r="AA5" s="26">
        <v>832952</v>
      </c>
      <c r="AB5" s="31">
        <v>0.3</v>
      </c>
      <c r="AC5" s="5">
        <v>82941</v>
      </c>
      <c r="AD5" s="32">
        <v>11.1</v>
      </c>
      <c r="AE5" s="26">
        <v>769619</v>
      </c>
      <c r="AF5" s="31">
        <v>0.3</v>
      </c>
      <c r="AG5" s="5">
        <v>-63333</v>
      </c>
      <c r="AH5" s="32">
        <v>-7.6</v>
      </c>
      <c r="AI5" s="26">
        <v>782402</v>
      </c>
      <c r="AJ5" s="31">
        <v>0.3</v>
      </c>
      <c r="AK5" s="5">
        <v>12783</v>
      </c>
      <c r="AL5" s="32">
        <v>1.7</v>
      </c>
      <c r="AM5" s="26">
        <v>769842</v>
      </c>
      <c r="AN5" s="31">
        <v>0.3</v>
      </c>
      <c r="AO5" s="5">
        <v>-12560</v>
      </c>
      <c r="AP5" s="32">
        <v>-1.6</v>
      </c>
      <c r="AQ5" s="26">
        <v>786849</v>
      </c>
      <c r="AR5" s="31">
        <v>0.2</v>
      </c>
      <c r="AS5" s="5">
        <v>17007</v>
      </c>
      <c r="AT5" s="32">
        <v>2.2</v>
      </c>
      <c r="AU5" s="26">
        <v>773607</v>
      </c>
      <c r="AV5" s="31">
        <v>0.2</v>
      </c>
      <c r="AW5" s="5">
        <v>-13242</v>
      </c>
      <c r="AX5" s="32">
        <v>-1.7</v>
      </c>
      <c r="AY5" s="26">
        <v>756473</v>
      </c>
      <c r="AZ5" s="31">
        <v>0.2</v>
      </c>
      <c r="BA5" s="5">
        <v>-17134</v>
      </c>
      <c r="BB5" s="32">
        <v>-2.2</v>
      </c>
      <c r="BC5" s="164">
        <v>720022</v>
      </c>
      <c r="BD5" s="165">
        <v>0.2</v>
      </c>
      <c r="BE5" s="166">
        <v>-36451</v>
      </c>
      <c r="BF5" s="167">
        <v>-4.8</v>
      </c>
      <c r="BG5" s="164">
        <v>742398</v>
      </c>
      <c r="BH5" s="165">
        <v>0.2</v>
      </c>
      <c r="BI5" s="166">
        <v>22376</v>
      </c>
      <c r="BJ5" s="167">
        <v>3.1</v>
      </c>
      <c r="BK5" s="164">
        <v>769117</v>
      </c>
      <c r="BL5" s="165">
        <v>0.2</v>
      </c>
      <c r="BM5" s="166">
        <v>26719</v>
      </c>
      <c r="BN5" s="167">
        <v>3.6</v>
      </c>
    </row>
    <row r="6" spans="1:66" ht="15" customHeight="1">
      <c r="A6" s="9" t="s">
        <v>36</v>
      </c>
      <c r="B6" s="30" t="s">
        <v>48</v>
      </c>
      <c r="C6" s="26">
        <v>22239032</v>
      </c>
      <c r="D6" s="31">
        <v>9.2</v>
      </c>
      <c r="E6" s="5">
        <v>-4572277</v>
      </c>
      <c r="F6" s="10">
        <v>-17.1</v>
      </c>
      <c r="G6" s="26">
        <v>21845251</v>
      </c>
      <c r="H6" s="31">
        <v>8.8</v>
      </c>
      <c r="I6" s="5">
        <v>-393781</v>
      </c>
      <c r="J6" s="32">
        <v>-1.8</v>
      </c>
      <c r="K6" s="26">
        <v>21483870</v>
      </c>
      <c r="L6" s="31">
        <v>8.6</v>
      </c>
      <c r="M6" s="5">
        <v>-361381</v>
      </c>
      <c r="N6" s="32">
        <v>-1.7</v>
      </c>
      <c r="O6" s="26">
        <v>20703118</v>
      </c>
      <c r="P6" s="31">
        <v>8.5</v>
      </c>
      <c r="Q6" s="5">
        <v>-780752</v>
      </c>
      <c r="R6" s="32">
        <v>-3.6</v>
      </c>
      <c r="S6" s="26">
        <v>22449271</v>
      </c>
      <c r="T6" s="31">
        <v>9.3</v>
      </c>
      <c r="U6" s="5">
        <v>1746153</v>
      </c>
      <c r="V6" s="32">
        <v>8.4</v>
      </c>
      <c r="W6" s="26">
        <v>24064010</v>
      </c>
      <c r="X6" s="31">
        <v>9.3</v>
      </c>
      <c r="Y6" s="5">
        <v>1614739</v>
      </c>
      <c r="Z6" s="32">
        <v>7.2</v>
      </c>
      <c r="AA6" s="26">
        <v>24553867</v>
      </c>
      <c r="AB6" s="31">
        <v>9.1</v>
      </c>
      <c r="AC6" s="5">
        <v>489857</v>
      </c>
      <c r="AD6" s="32">
        <v>2</v>
      </c>
      <c r="AE6" s="26">
        <v>28029032</v>
      </c>
      <c r="AF6" s="31">
        <v>9.6</v>
      </c>
      <c r="AG6" s="5">
        <v>3475165</v>
      </c>
      <c r="AH6" s="32">
        <v>14.2</v>
      </c>
      <c r="AI6" s="26">
        <v>31182356</v>
      </c>
      <c r="AJ6" s="31">
        <v>10.4</v>
      </c>
      <c r="AK6" s="5">
        <v>3153324</v>
      </c>
      <c r="AL6" s="32">
        <v>11.3</v>
      </c>
      <c r="AM6" s="26">
        <v>30759141</v>
      </c>
      <c r="AN6" s="31">
        <v>10.2</v>
      </c>
      <c r="AO6" s="5">
        <v>-423215</v>
      </c>
      <c r="AP6" s="32">
        <v>-1.4</v>
      </c>
      <c r="AQ6" s="26">
        <v>31266687</v>
      </c>
      <c r="AR6" s="31">
        <v>9.8</v>
      </c>
      <c r="AS6" s="5">
        <v>507546</v>
      </c>
      <c r="AT6" s="32">
        <v>1.7</v>
      </c>
      <c r="AU6" s="26">
        <v>32225502</v>
      </c>
      <c r="AV6" s="31">
        <v>9.8</v>
      </c>
      <c r="AW6" s="5">
        <v>958815</v>
      </c>
      <c r="AX6" s="32">
        <v>3.1</v>
      </c>
      <c r="AY6" s="26">
        <v>26683371</v>
      </c>
      <c r="AZ6" s="31">
        <v>8.3</v>
      </c>
      <c r="BA6" s="5">
        <v>-5542131</v>
      </c>
      <c r="BB6" s="32">
        <v>-17.2</v>
      </c>
      <c r="BC6" s="164">
        <v>29855328</v>
      </c>
      <c r="BD6" s="165">
        <v>8.9</v>
      </c>
      <c r="BE6" s="166">
        <v>3171957</v>
      </c>
      <c r="BF6" s="167">
        <v>11.9</v>
      </c>
      <c r="BG6" s="164">
        <v>42679398</v>
      </c>
      <c r="BH6" s="165">
        <v>11.8</v>
      </c>
      <c r="BI6" s="166">
        <v>12824070</v>
      </c>
      <c r="BJ6" s="167">
        <v>43</v>
      </c>
      <c r="BK6" s="164">
        <v>34672205</v>
      </c>
      <c r="BL6" s="165">
        <v>9.3</v>
      </c>
      <c r="BM6" s="166">
        <v>-8007193</v>
      </c>
      <c r="BN6" s="167">
        <v>-18.8</v>
      </c>
    </row>
    <row r="7" spans="1:66" ht="15" customHeight="1">
      <c r="A7" s="9" t="s">
        <v>37</v>
      </c>
      <c r="B7" s="30" t="s">
        <v>49</v>
      </c>
      <c r="C7" s="26">
        <v>75443250</v>
      </c>
      <c r="D7" s="31">
        <v>31.2</v>
      </c>
      <c r="E7" s="5">
        <v>3371605</v>
      </c>
      <c r="F7" s="10">
        <v>4.7</v>
      </c>
      <c r="G7" s="26">
        <v>92928320</v>
      </c>
      <c r="H7" s="31">
        <v>37.3</v>
      </c>
      <c r="I7" s="5">
        <v>17485070</v>
      </c>
      <c r="J7" s="32">
        <v>23.2</v>
      </c>
      <c r="K7" s="26">
        <v>99465039</v>
      </c>
      <c r="L7" s="31">
        <v>40</v>
      </c>
      <c r="M7" s="5">
        <v>6536719</v>
      </c>
      <c r="N7" s="32">
        <v>7</v>
      </c>
      <c r="O7" s="26">
        <v>100261861</v>
      </c>
      <c r="P7" s="31">
        <v>41.3</v>
      </c>
      <c r="Q7" s="5">
        <v>796822</v>
      </c>
      <c r="R7" s="32">
        <v>0.8</v>
      </c>
      <c r="S7" s="26">
        <v>101346699</v>
      </c>
      <c r="T7" s="31">
        <v>41.8</v>
      </c>
      <c r="U7" s="5">
        <v>1084838</v>
      </c>
      <c r="V7" s="32">
        <v>1.1</v>
      </c>
      <c r="W7" s="26">
        <v>107747619</v>
      </c>
      <c r="X7" s="31">
        <v>41.8</v>
      </c>
      <c r="Y7" s="5">
        <v>6400920</v>
      </c>
      <c r="Z7" s="32">
        <v>6.3</v>
      </c>
      <c r="AA7" s="26">
        <v>113554045</v>
      </c>
      <c r="AB7" s="31">
        <v>42</v>
      </c>
      <c r="AC7" s="5">
        <v>5806426</v>
      </c>
      <c r="AD7" s="32">
        <v>5.4</v>
      </c>
      <c r="AE7" s="26">
        <v>131821406</v>
      </c>
      <c r="AF7" s="31">
        <v>45.4</v>
      </c>
      <c r="AG7" s="5">
        <v>18267361</v>
      </c>
      <c r="AH7" s="32">
        <v>16.1</v>
      </c>
      <c r="AI7" s="26">
        <v>134872446</v>
      </c>
      <c r="AJ7" s="31">
        <v>45.1</v>
      </c>
      <c r="AK7" s="5">
        <v>3051040</v>
      </c>
      <c r="AL7" s="32">
        <v>2.3</v>
      </c>
      <c r="AM7" s="26">
        <v>142742318</v>
      </c>
      <c r="AN7" s="31">
        <v>47.3</v>
      </c>
      <c r="AO7" s="5">
        <v>7869872</v>
      </c>
      <c r="AP7" s="32">
        <v>5.8</v>
      </c>
      <c r="AQ7" s="26">
        <v>151900126</v>
      </c>
      <c r="AR7" s="31">
        <v>47.6</v>
      </c>
      <c r="AS7" s="5">
        <v>9157808</v>
      </c>
      <c r="AT7" s="32">
        <v>6.4</v>
      </c>
      <c r="AU7" s="26">
        <v>150747923</v>
      </c>
      <c r="AV7" s="31">
        <v>46</v>
      </c>
      <c r="AW7" s="5">
        <v>-1152203</v>
      </c>
      <c r="AX7" s="32">
        <v>-0.8</v>
      </c>
      <c r="AY7" s="26">
        <v>148601511</v>
      </c>
      <c r="AZ7" s="31">
        <v>46.4</v>
      </c>
      <c r="BA7" s="5">
        <v>-2146412</v>
      </c>
      <c r="BB7" s="32">
        <v>-1.4</v>
      </c>
      <c r="BC7" s="164">
        <v>151796163</v>
      </c>
      <c r="BD7" s="165">
        <v>45.5</v>
      </c>
      <c r="BE7" s="166">
        <v>3194652</v>
      </c>
      <c r="BF7" s="167">
        <v>2.1</v>
      </c>
      <c r="BG7" s="164">
        <v>155644601</v>
      </c>
      <c r="BH7" s="165">
        <v>43</v>
      </c>
      <c r="BI7" s="166">
        <v>3848438</v>
      </c>
      <c r="BJ7" s="167">
        <v>2.5</v>
      </c>
      <c r="BK7" s="164">
        <v>164691187</v>
      </c>
      <c r="BL7" s="165">
        <v>44.3</v>
      </c>
      <c r="BM7" s="166">
        <v>9046586</v>
      </c>
      <c r="BN7" s="167">
        <v>5.8</v>
      </c>
    </row>
    <row r="8" spans="1:66" ht="15" customHeight="1">
      <c r="A8" s="9" t="s">
        <v>38</v>
      </c>
      <c r="B8" s="30" t="s">
        <v>50</v>
      </c>
      <c r="C8" s="26">
        <v>9632803</v>
      </c>
      <c r="D8" s="31">
        <v>4</v>
      </c>
      <c r="E8" s="5">
        <v>139644</v>
      </c>
      <c r="F8" s="10">
        <v>1.5</v>
      </c>
      <c r="G8" s="26">
        <v>8817686</v>
      </c>
      <c r="H8" s="31">
        <v>3.5</v>
      </c>
      <c r="I8" s="5">
        <v>-815117</v>
      </c>
      <c r="J8" s="32">
        <v>-8.5</v>
      </c>
      <c r="K8" s="26">
        <v>9115289</v>
      </c>
      <c r="L8" s="31">
        <v>3.7</v>
      </c>
      <c r="M8" s="5">
        <v>297603</v>
      </c>
      <c r="N8" s="32">
        <v>3.4</v>
      </c>
      <c r="O8" s="26">
        <v>9231003</v>
      </c>
      <c r="P8" s="31">
        <v>3.8</v>
      </c>
      <c r="Q8" s="5">
        <v>115714</v>
      </c>
      <c r="R8" s="32">
        <v>1.3</v>
      </c>
      <c r="S8" s="26">
        <v>9050069</v>
      </c>
      <c r="T8" s="31">
        <v>3.7</v>
      </c>
      <c r="U8" s="5">
        <v>-180934</v>
      </c>
      <c r="V8" s="32">
        <v>-2</v>
      </c>
      <c r="W8" s="26">
        <v>9201732</v>
      </c>
      <c r="X8" s="31">
        <v>3.6</v>
      </c>
      <c r="Y8" s="5">
        <v>151663</v>
      </c>
      <c r="Z8" s="32">
        <v>1.7</v>
      </c>
      <c r="AA8" s="26">
        <v>8769029</v>
      </c>
      <c r="AB8" s="31">
        <v>3.2</v>
      </c>
      <c r="AC8" s="5">
        <v>-432703</v>
      </c>
      <c r="AD8" s="32">
        <v>-4.7</v>
      </c>
      <c r="AE8" s="26">
        <v>8683573</v>
      </c>
      <c r="AF8" s="31">
        <v>3</v>
      </c>
      <c r="AG8" s="5">
        <v>-85456</v>
      </c>
      <c r="AH8" s="32">
        <v>-1</v>
      </c>
      <c r="AI8" s="26">
        <v>9206963</v>
      </c>
      <c r="AJ8" s="31">
        <v>3.1</v>
      </c>
      <c r="AK8" s="5">
        <v>523390</v>
      </c>
      <c r="AL8" s="32">
        <v>6</v>
      </c>
      <c r="AM8" s="26">
        <v>9246929</v>
      </c>
      <c r="AN8" s="31">
        <v>3.1</v>
      </c>
      <c r="AO8" s="5">
        <v>39966</v>
      </c>
      <c r="AP8" s="32">
        <v>0.4</v>
      </c>
      <c r="AQ8" s="26">
        <v>9604817</v>
      </c>
      <c r="AR8" s="31">
        <v>3</v>
      </c>
      <c r="AS8" s="5">
        <v>357888</v>
      </c>
      <c r="AT8" s="32">
        <v>3.9</v>
      </c>
      <c r="AU8" s="26">
        <v>10003916</v>
      </c>
      <c r="AV8" s="31">
        <v>3.1</v>
      </c>
      <c r="AW8" s="5">
        <v>399099</v>
      </c>
      <c r="AX8" s="32">
        <v>4.2</v>
      </c>
      <c r="AY8" s="26">
        <v>10089391</v>
      </c>
      <c r="AZ8" s="31">
        <v>3.2</v>
      </c>
      <c r="BA8" s="5">
        <v>85475</v>
      </c>
      <c r="BB8" s="32">
        <v>0.9</v>
      </c>
      <c r="BC8" s="164">
        <v>11434220</v>
      </c>
      <c r="BD8" s="165">
        <v>3.4</v>
      </c>
      <c r="BE8" s="166">
        <v>1344829</v>
      </c>
      <c r="BF8" s="167">
        <v>13.3</v>
      </c>
      <c r="BG8" s="164">
        <v>12150107</v>
      </c>
      <c r="BH8" s="165">
        <v>3.4</v>
      </c>
      <c r="BI8" s="166">
        <v>715887</v>
      </c>
      <c r="BJ8" s="167">
        <v>6.3</v>
      </c>
      <c r="BK8" s="164">
        <v>12124250</v>
      </c>
      <c r="BL8" s="165">
        <v>3.3</v>
      </c>
      <c r="BM8" s="166">
        <v>-25857</v>
      </c>
      <c r="BN8" s="167">
        <v>-0.2</v>
      </c>
    </row>
    <row r="9" spans="1:66" ht="15" customHeight="1">
      <c r="A9" s="9" t="s">
        <v>39</v>
      </c>
      <c r="B9" s="30" t="s">
        <v>51</v>
      </c>
      <c r="C9" s="26">
        <v>4960551</v>
      </c>
      <c r="D9" s="31">
        <v>2.1</v>
      </c>
      <c r="E9" s="5">
        <v>379692</v>
      </c>
      <c r="F9" s="10">
        <v>8.3</v>
      </c>
      <c r="G9" s="26">
        <v>4742030</v>
      </c>
      <c r="H9" s="31">
        <v>1.9</v>
      </c>
      <c r="I9" s="5">
        <v>-218521</v>
      </c>
      <c r="J9" s="32">
        <v>-4.4</v>
      </c>
      <c r="K9" s="26">
        <v>5689868</v>
      </c>
      <c r="L9" s="31">
        <v>2.3</v>
      </c>
      <c r="M9" s="5">
        <v>947838</v>
      </c>
      <c r="N9" s="32">
        <v>20</v>
      </c>
      <c r="O9" s="26">
        <v>5570100</v>
      </c>
      <c r="P9" s="31">
        <v>2.3</v>
      </c>
      <c r="Q9" s="5">
        <v>-119768</v>
      </c>
      <c r="R9" s="32">
        <v>-2.1</v>
      </c>
      <c r="S9" s="26">
        <v>5539182</v>
      </c>
      <c r="T9" s="31">
        <v>2.3</v>
      </c>
      <c r="U9" s="5">
        <v>-30918</v>
      </c>
      <c r="V9" s="32">
        <v>-0.6</v>
      </c>
      <c r="W9" s="26">
        <v>5944209</v>
      </c>
      <c r="X9" s="31">
        <v>2.3</v>
      </c>
      <c r="Y9" s="5">
        <v>405027</v>
      </c>
      <c r="Z9" s="32">
        <v>7.3</v>
      </c>
      <c r="AA9" s="26">
        <v>6367197</v>
      </c>
      <c r="AB9" s="31">
        <v>2.4</v>
      </c>
      <c r="AC9" s="5">
        <v>422988</v>
      </c>
      <c r="AD9" s="32">
        <v>7.1</v>
      </c>
      <c r="AE9" s="26">
        <v>6815605</v>
      </c>
      <c r="AF9" s="31">
        <v>2.3</v>
      </c>
      <c r="AG9" s="5">
        <v>448408</v>
      </c>
      <c r="AH9" s="32">
        <v>7</v>
      </c>
      <c r="AI9" s="26">
        <v>7261208</v>
      </c>
      <c r="AJ9" s="31">
        <v>2.4</v>
      </c>
      <c r="AK9" s="5">
        <v>445603</v>
      </c>
      <c r="AL9" s="32">
        <v>6.5</v>
      </c>
      <c r="AM9" s="26">
        <v>7249994</v>
      </c>
      <c r="AN9" s="31">
        <v>2.4</v>
      </c>
      <c r="AO9" s="5">
        <v>-11214</v>
      </c>
      <c r="AP9" s="32">
        <v>-0.2</v>
      </c>
      <c r="AQ9" s="26">
        <v>8208748</v>
      </c>
      <c r="AR9" s="31">
        <v>2.6</v>
      </c>
      <c r="AS9" s="5">
        <v>958754</v>
      </c>
      <c r="AT9" s="32">
        <v>13.2</v>
      </c>
      <c r="AU9" s="26">
        <v>8033297</v>
      </c>
      <c r="AV9" s="31">
        <v>2.5</v>
      </c>
      <c r="AW9" s="5">
        <v>-175451</v>
      </c>
      <c r="AX9" s="32">
        <v>-2.1</v>
      </c>
      <c r="AY9" s="26">
        <v>9735142</v>
      </c>
      <c r="AZ9" s="31">
        <v>3</v>
      </c>
      <c r="BA9" s="5">
        <v>1701845</v>
      </c>
      <c r="BB9" s="32">
        <v>21.2</v>
      </c>
      <c r="BC9" s="164">
        <v>12329097</v>
      </c>
      <c r="BD9" s="165">
        <v>3.7</v>
      </c>
      <c r="BE9" s="166">
        <v>2593955</v>
      </c>
      <c r="BF9" s="167">
        <v>26.6</v>
      </c>
      <c r="BG9" s="164">
        <v>13195469</v>
      </c>
      <c r="BH9" s="165">
        <v>3.6</v>
      </c>
      <c r="BI9" s="166">
        <v>866372</v>
      </c>
      <c r="BJ9" s="167">
        <v>7</v>
      </c>
      <c r="BK9" s="164">
        <v>10054582</v>
      </c>
      <c r="BL9" s="165">
        <v>2.7</v>
      </c>
      <c r="BM9" s="166">
        <v>-3140887</v>
      </c>
      <c r="BN9" s="167">
        <v>-23.8</v>
      </c>
    </row>
    <row r="10" spans="1:66" ht="15" customHeight="1">
      <c r="A10" s="9" t="s">
        <v>40</v>
      </c>
      <c r="B10" s="30" t="s">
        <v>52</v>
      </c>
      <c r="C10" s="26">
        <v>2265876</v>
      </c>
      <c r="D10" s="31">
        <v>0.9</v>
      </c>
      <c r="E10" s="5">
        <v>568980</v>
      </c>
      <c r="F10" s="10">
        <v>33.5</v>
      </c>
      <c r="G10" s="26">
        <v>2646870</v>
      </c>
      <c r="H10" s="31">
        <v>1.1</v>
      </c>
      <c r="I10" s="5">
        <v>380994</v>
      </c>
      <c r="J10" s="32">
        <v>16.8</v>
      </c>
      <c r="K10" s="26">
        <v>2647076</v>
      </c>
      <c r="L10" s="31">
        <v>1.1</v>
      </c>
      <c r="M10" s="5">
        <v>206</v>
      </c>
      <c r="N10" s="32">
        <v>0</v>
      </c>
      <c r="O10" s="26">
        <v>2467981</v>
      </c>
      <c r="P10" s="31">
        <v>1</v>
      </c>
      <c r="Q10" s="5">
        <v>-179095</v>
      </c>
      <c r="R10" s="32">
        <v>-6.8</v>
      </c>
      <c r="S10" s="26">
        <v>2007190</v>
      </c>
      <c r="T10" s="31">
        <v>0.8</v>
      </c>
      <c r="U10" s="5">
        <v>-460791</v>
      </c>
      <c r="V10" s="32">
        <v>-18.7</v>
      </c>
      <c r="W10" s="26">
        <v>1762635</v>
      </c>
      <c r="X10" s="31">
        <v>0.7</v>
      </c>
      <c r="Y10" s="5">
        <v>-244555</v>
      </c>
      <c r="Z10" s="32">
        <v>-12.2</v>
      </c>
      <c r="AA10" s="26">
        <v>1720456</v>
      </c>
      <c r="AB10" s="31">
        <v>0.6</v>
      </c>
      <c r="AC10" s="5">
        <v>-42179</v>
      </c>
      <c r="AD10" s="32">
        <v>-2.4</v>
      </c>
      <c r="AE10" s="26">
        <v>1640849</v>
      </c>
      <c r="AF10" s="31">
        <v>0.6</v>
      </c>
      <c r="AG10" s="5">
        <v>-79607</v>
      </c>
      <c r="AH10" s="32">
        <v>-4.6</v>
      </c>
      <c r="AI10" s="26">
        <v>1643832</v>
      </c>
      <c r="AJ10" s="31">
        <v>0.6</v>
      </c>
      <c r="AK10" s="5">
        <v>2983</v>
      </c>
      <c r="AL10" s="32">
        <v>0.2</v>
      </c>
      <c r="AM10" s="26">
        <v>1646766</v>
      </c>
      <c r="AN10" s="31">
        <v>0.5</v>
      </c>
      <c r="AO10" s="5">
        <v>2934</v>
      </c>
      <c r="AP10" s="32">
        <v>0.2</v>
      </c>
      <c r="AQ10" s="26">
        <v>1776812</v>
      </c>
      <c r="AR10" s="31">
        <v>0.6</v>
      </c>
      <c r="AS10" s="5">
        <v>130046</v>
      </c>
      <c r="AT10" s="32">
        <v>7.9</v>
      </c>
      <c r="AU10" s="26">
        <v>1825359</v>
      </c>
      <c r="AV10" s="31">
        <v>0.6</v>
      </c>
      <c r="AW10" s="5">
        <v>48547</v>
      </c>
      <c r="AX10" s="32">
        <v>2.7</v>
      </c>
      <c r="AY10" s="26">
        <v>1982749</v>
      </c>
      <c r="AZ10" s="31">
        <v>0.6</v>
      </c>
      <c r="BA10" s="5">
        <v>157390</v>
      </c>
      <c r="BB10" s="32">
        <v>8.6</v>
      </c>
      <c r="BC10" s="164">
        <v>2370964</v>
      </c>
      <c r="BD10" s="165">
        <v>0.7</v>
      </c>
      <c r="BE10" s="166">
        <v>388215</v>
      </c>
      <c r="BF10" s="167">
        <v>19.6</v>
      </c>
      <c r="BG10" s="164">
        <v>2595783</v>
      </c>
      <c r="BH10" s="165">
        <v>0.7</v>
      </c>
      <c r="BI10" s="166">
        <v>224819</v>
      </c>
      <c r="BJ10" s="167">
        <v>9.5</v>
      </c>
      <c r="BK10" s="164">
        <v>2343819</v>
      </c>
      <c r="BL10" s="165">
        <v>0.6</v>
      </c>
      <c r="BM10" s="166">
        <v>-251964</v>
      </c>
      <c r="BN10" s="167">
        <v>-9.7</v>
      </c>
    </row>
    <row r="11" spans="1:66" ht="15" customHeight="1">
      <c r="A11" s="9" t="s">
        <v>41</v>
      </c>
      <c r="B11" s="30" t="s">
        <v>53</v>
      </c>
      <c r="C11" s="26">
        <v>40084892</v>
      </c>
      <c r="D11" s="31">
        <v>16.6</v>
      </c>
      <c r="E11" s="5">
        <v>4554796</v>
      </c>
      <c r="F11" s="10">
        <v>12.8</v>
      </c>
      <c r="G11" s="26">
        <v>31840092</v>
      </c>
      <c r="H11" s="31">
        <v>12.8</v>
      </c>
      <c r="I11" s="5">
        <v>-8244800</v>
      </c>
      <c r="J11" s="32">
        <v>-20.6</v>
      </c>
      <c r="K11" s="26">
        <v>23547321</v>
      </c>
      <c r="L11" s="31">
        <v>9.5</v>
      </c>
      <c r="M11" s="5">
        <v>-8292771</v>
      </c>
      <c r="N11" s="32">
        <v>-26</v>
      </c>
      <c r="O11" s="26">
        <v>24756274</v>
      </c>
      <c r="P11" s="31">
        <v>10.2</v>
      </c>
      <c r="Q11" s="5">
        <v>1208953</v>
      </c>
      <c r="R11" s="32">
        <v>5.1</v>
      </c>
      <c r="S11" s="26">
        <v>23154170</v>
      </c>
      <c r="T11" s="31">
        <v>9.6</v>
      </c>
      <c r="U11" s="5">
        <v>-1602104</v>
      </c>
      <c r="V11" s="32">
        <v>-6.5</v>
      </c>
      <c r="W11" s="26">
        <v>29553593</v>
      </c>
      <c r="X11" s="31">
        <v>11.5</v>
      </c>
      <c r="Y11" s="5">
        <v>6399423</v>
      </c>
      <c r="Z11" s="32">
        <v>27.6</v>
      </c>
      <c r="AA11" s="26">
        <v>31167472</v>
      </c>
      <c r="AB11" s="31">
        <v>11.5</v>
      </c>
      <c r="AC11" s="5">
        <v>1613879</v>
      </c>
      <c r="AD11" s="32">
        <v>5.5</v>
      </c>
      <c r="AE11" s="26">
        <v>31518273</v>
      </c>
      <c r="AF11" s="31">
        <v>10.8</v>
      </c>
      <c r="AG11" s="5">
        <v>350801</v>
      </c>
      <c r="AH11" s="32">
        <v>1.1</v>
      </c>
      <c r="AI11" s="26">
        <v>31765444</v>
      </c>
      <c r="AJ11" s="31">
        <v>10.6</v>
      </c>
      <c r="AK11" s="5">
        <v>247171</v>
      </c>
      <c r="AL11" s="32">
        <v>0.8</v>
      </c>
      <c r="AM11" s="26">
        <v>33062653</v>
      </c>
      <c r="AN11" s="31">
        <v>11</v>
      </c>
      <c r="AO11" s="5">
        <v>1297209</v>
      </c>
      <c r="AP11" s="32">
        <v>4.1</v>
      </c>
      <c r="AQ11" s="26">
        <v>34523681</v>
      </c>
      <c r="AR11" s="31">
        <v>10.8</v>
      </c>
      <c r="AS11" s="5">
        <v>1461028</v>
      </c>
      <c r="AT11" s="32">
        <v>4.4</v>
      </c>
      <c r="AU11" s="26">
        <v>33539097</v>
      </c>
      <c r="AV11" s="31">
        <v>10.2</v>
      </c>
      <c r="AW11" s="5">
        <v>-984584</v>
      </c>
      <c r="AX11" s="32">
        <v>-2.9</v>
      </c>
      <c r="AY11" s="26">
        <v>24752968</v>
      </c>
      <c r="AZ11" s="31">
        <v>7.7</v>
      </c>
      <c r="BA11" s="5">
        <v>-8786129</v>
      </c>
      <c r="BB11" s="32">
        <v>-26.2</v>
      </c>
      <c r="BC11" s="164">
        <v>30382445</v>
      </c>
      <c r="BD11" s="165">
        <v>9.1</v>
      </c>
      <c r="BE11" s="166">
        <v>5629477</v>
      </c>
      <c r="BF11" s="167">
        <v>22.7</v>
      </c>
      <c r="BG11" s="164">
        <v>32046256</v>
      </c>
      <c r="BH11" s="165">
        <v>8.9</v>
      </c>
      <c r="BI11" s="166">
        <v>1663811</v>
      </c>
      <c r="BJ11" s="167">
        <v>5.5</v>
      </c>
      <c r="BK11" s="164">
        <v>34145375</v>
      </c>
      <c r="BL11" s="165">
        <v>9.2</v>
      </c>
      <c r="BM11" s="166">
        <v>2099119</v>
      </c>
      <c r="BN11" s="167">
        <v>6.6</v>
      </c>
    </row>
    <row r="12" spans="1:66" ht="15" customHeight="1">
      <c r="A12" s="9" t="s">
        <v>42</v>
      </c>
      <c r="B12" s="30" t="s">
        <v>54</v>
      </c>
      <c r="C12" s="26">
        <v>26759754</v>
      </c>
      <c r="D12" s="31">
        <v>11.1</v>
      </c>
      <c r="E12" s="5">
        <v>2421814</v>
      </c>
      <c r="F12" s="10">
        <v>10</v>
      </c>
      <c r="G12" s="26">
        <v>27216629</v>
      </c>
      <c r="H12" s="31">
        <v>10.9</v>
      </c>
      <c r="I12" s="5">
        <v>456875</v>
      </c>
      <c r="J12" s="32">
        <v>1.7</v>
      </c>
      <c r="K12" s="26">
        <v>27162437</v>
      </c>
      <c r="L12" s="31">
        <v>10.9</v>
      </c>
      <c r="M12" s="5">
        <v>-54192</v>
      </c>
      <c r="N12" s="32">
        <v>-0.2</v>
      </c>
      <c r="O12" s="26">
        <v>20837984</v>
      </c>
      <c r="P12" s="31">
        <v>8.6</v>
      </c>
      <c r="Q12" s="5">
        <v>-6324453</v>
      </c>
      <c r="R12" s="32">
        <v>-23.3</v>
      </c>
      <c r="S12" s="26">
        <v>22068022</v>
      </c>
      <c r="T12" s="31">
        <v>9.1</v>
      </c>
      <c r="U12" s="5">
        <v>1230038</v>
      </c>
      <c r="V12" s="32">
        <v>5.9</v>
      </c>
      <c r="W12" s="26">
        <v>20574902</v>
      </c>
      <c r="X12" s="31">
        <v>8</v>
      </c>
      <c r="Y12" s="5">
        <v>-1493120</v>
      </c>
      <c r="Z12" s="32">
        <v>-6.8</v>
      </c>
      <c r="AA12" s="26">
        <v>27584174</v>
      </c>
      <c r="AB12" s="31">
        <v>10.2</v>
      </c>
      <c r="AC12" s="5">
        <v>7009272</v>
      </c>
      <c r="AD12" s="32">
        <v>34.1</v>
      </c>
      <c r="AE12" s="26">
        <v>27751879</v>
      </c>
      <c r="AF12" s="31">
        <v>9.6</v>
      </c>
      <c r="AG12" s="5">
        <v>167705</v>
      </c>
      <c r="AH12" s="32">
        <v>0.6</v>
      </c>
      <c r="AI12" s="26">
        <v>29843655</v>
      </c>
      <c r="AJ12" s="31">
        <v>10</v>
      </c>
      <c r="AK12" s="5">
        <v>2091776</v>
      </c>
      <c r="AL12" s="32">
        <v>7.5</v>
      </c>
      <c r="AM12" s="26">
        <v>25469361</v>
      </c>
      <c r="AN12" s="31">
        <v>8.4</v>
      </c>
      <c r="AO12" s="5">
        <v>-4374294</v>
      </c>
      <c r="AP12" s="32">
        <v>-14.7</v>
      </c>
      <c r="AQ12" s="26">
        <v>27800236</v>
      </c>
      <c r="AR12" s="31">
        <v>8.7</v>
      </c>
      <c r="AS12" s="5">
        <v>2330875</v>
      </c>
      <c r="AT12" s="32">
        <v>9.2</v>
      </c>
      <c r="AU12" s="26">
        <v>25631433</v>
      </c>
      <c r="AV12" s="31">
        <v>7.8</v>
      </c>
      <c r="AW12" s="5">
        <v>-2168803</v>
      </c>
      <c r="AX12" s="32">
        <v>-7.8</v>
      </c>
      <c r="AY12" s="26">
        <v>25885695</v>
      </c>
      <c r="AZ12" s="31">
        <v>8.1</v>
      </c>
      <c r="BA12" s="5">
        <v>254262</v>
      </c>
      <c r="BB12" s="32">
        <v>1</v>
      </c>
      <c r="BC12" s="164">
        <v>25430771</v>
      </c>
      <c r="BD12" s="165">
        <v>7.6</v>
      </c>
      <c r="BE12" s="166">
        <v>-454924</v>
      </c>
      <c r="BF12" s="167">
        <v>-1.8</v>
      </c>
      <c r="BG12" s="164">
        <v>33783543</v>
      </c>
      <c r="BH12" s="165">
        <v>9.3</v>
      </c>
      <c r="BI12" s="166">
        <v>8352772</v>
      </c>
      <c r="BJ12" s="167">
        <v>32.8</v>
      </c>
      <c r="BK12" s="164">
        <v>38761152</v>
      </c>
      <c r="BL12" s="165">
        <v>10.4</v>
      </c>
      <c r="BM12" s="166">
        <v>4977609</v>
      </c>
      <c r="BN12" s="167">
        <v>14.7</v>
      </c>
    </row>
    <row r="13" spans="1:66" ht="15" customHeight="1">
      <c r="A13" s="9" t="s">
        <v>43</v>
      </c>
      <c r="B13" s="30" t="s">
        <v>55</v>
      </c>
      <c r="C13" s="26">
        <v>47242677</v>
      </c>
      <c r="D13" s="31">
        <v>19.5</v>
      </c>
      <c r="E13" s="5">
        <v>-459035</v>
      </c>
      <c r="F13" s="10">
        <v>-1</v>
      </c>
      <c r="G13" s="26">
        <v>46937823</v>
      </c>
      <c r="H13" s="31">
        <v>18.8</v>
      </c>
      <c r="I13" s="5">
        <v>-304854</v>
      </c>
      <c r="J13" s="32">
        <v>-0.6</v>
      </c>
      <c r="K13" s="26">
        <v>47523781</v>
      </c>
      <c r="L13" s="31">
        <v>19.1</v>
      </c>
      <c r="M13" s="5">
        <v>585958</v>
      </c>
      <c r="N13" s="32">
        <v>1.2</v>
      </c>
      <c r="O13" s="26">
        <v>46411626</v>
      </c>
      <c r="P13" s="31">
        <v>19.1</v>
      </c>
      <c r="Q13" s="5">
        <v>-1112155</v>
      </c>
      <c r="R13" s="32">
        <v>-2.3</v>
      </c>
      <c r="S13" s="26">
        <v>45445114</v>
      </c>
      <c r="T13" s="31">
        <v>18.8</v>
      </c>
      <c r="U13" s="5">
        <v>-966512</v>
      </c>
      <c r="V13" s="32">
        <v>-2.1</v>
      </c>
      <c r="W13" s="26">
        <v>45042570</v>
      </c>
      <c r="X13" s="31">
        <v>17.5</v>
      </c>
      <c r="Y13" s="5">
        <v>-402544</v>
      </c>
      <c r="Z13" s="32">
        <v>-0.9</v>
      </c>
      <c r="AA13" s="26">
        <v>45035603</v>
      </c>
      <c r="AB13" s="31">
        <v>16.6</v>
      </c>
      <c r="AC13" s="5">
        <v>-6967</v>
      </c>
      <c r="AD13" s="32">
        <v>0</v>
      </c>
      <c r="AE13" s="26">
        <v>46516502</v>
      </c>
      <c r="AF13" s="31">
        <v>16</v>
      </c>
      <c r="AG13" s="5">
        <v>1480899</v>
      </c>
      <c r="AH13" s="32">
        <v>3.3</v>
      </c>
      <c r="AI13" s="26">
        <v>44975555</v>
      </c>
      <c r="AJ13" s="31">
        <v>15.1</v>
      </c>
      <c r="AK13" s="5">
        <v>-1540947</v>
      </c>
      <c r="AL13" s="32">
        <v>-3.3</v>
      </c>
      <c r="AM13" s="26">
        <v>45627229</v>
      </c>
      <c r="AN13" s="31">
        <v>15.1</v>
      </c>
      <c r="AO13" s="5">
        <v>651674</v>
      </c>
      <c r="AP13" s="32">
        <v>1.4</v>
      </c>
      <c r="AQ13" s="26">
        <v>46372976</v>
      </c>
      <c r="AR13" s="31">
        <v>14.5</v>
      </c>
      <c r="AS13" s="5">
        <v>745747</v>
      </c>
      <c r="AT13" s="32">
        <v>1.6</v>
      </c>
      <c r="AU13" s="26">
        <v>59175271</v>
      </c>
      <c r="AV13" s="31">
        <v>18.1</v>
      </c>
      <c r="AW13" s="5">
        <v>12802295</v>
      </c>
      <c r="AX13" s="32">
        <v>27.6</v>
      </c>
      <c r="AY13" s="26">
        <v>58950814</v>
      </c>
      <c r="AZ13" s="31">
        <v>18.4</v>
      </c>
      <c r="BA13" s="5">
        <v>-224457</v>
      </c>
      <c r="BB13" s="32">
        <v>-0.4</v>
      </c>
      <c r="BC13" s="164">
        <v>57474023</v>
      </c>
      <c r="BD13" s="165">
        <v>17.2</v>
      </c>
      <c r="BE13" s="166">
        <v>-1476791</v>
      </c>
      <c r="BF13" s="167">
        <v>-2.5</v>
      </c>
      <c r="BG13" s="164">
        <v>56985363</v>
      </c>
      <c r="BH13" s="165">
        <v>15.7</v>
      </c>
      <c r="BI13" s="166">
        <v>-488660</v>
      </c>
      <c r="BJ13" s="167">
        <v>-0.9</v>
      </c>
      <c r="BK13" s="164">
        <v>62998966</v>
      </c>
      <c r="BL13" s="165">
        <v>17</v>
      </c>
      <c r="BM13" s="166">
        <v>6013603</v>
      </c>
      <c r="BN13" s="167">
        <v>10.6</v>
      </c>
    </row>
    <row r="14" spans="1:66" ht="15" customHeight="1">
      <c r="A14" s="9" t="s">
        <v>44</v>
      </c>
      <c r="B14" s="30" t="s">
        <v>56</v>
      </c>
      <c r="C14" s="26">
        <v>11885167</v>
      </c>
      <c r="D14" s="31">
        <v>4.9</v>
      </c>
      <c r="E14" s="5">
        <v>-136584</v>
      </c>
      <c r="F14" s="10">
        <v>-1.1</v>
      </c>
      <c r="G14" s="26">
        <v>10994030</v>
      </c>
      <c r="H14" s="31">
        <v>4.4</v>
      </c>
      <c r="I14" s="5">
        <v>-891137</v>
      </c>
      <c r="J14" s="32">
        <v>-7.5</v>
      </c>
      <c r="K14" s="26">
        <v>10975053</v>
      </c>
      <c r="L14" s="31">
        <v>4.4</v>
      </c>
      <c r="M14" s="5">
        <v>-18977</v>
      </c>
      <c r="N14" s="32">
        <v>-0.2</v>
      </c>
      <c r="O14" s="26">
        <v>11321153</v>
      </c>
      <c r="P14" s="31">
        <v>4.7</v>
      </c>
      <c r="Q14" s="5">
        <v>346100</v>
      </c>
      <c r="R14" s="32">
        <v>3.2</v>
      </c>
      <c r="S14" s="26">
        <v>10132880</v>
      </c>
      <c r="T14" s="31">
        <v>4.2</v>
      </c>
      <c r="U14" s="5">
        <v>-1188273</v>
      </c>
      <c r="V14" s="32">
        <v>-10.5</v>
      </c>
      <c r="W14" s="26">
        <v>12965809</v>
      </c>
      <c r="X14" s="31">
        <v>5</v>
      </c>
      <c r="Y14" s="5">
        <v>2832929</v>
      </c>
      <c r="Z14" s="32">
        <v>28</v>
      </c>
      <c r="AA14" s="26">
        <v>10597987</v>
      </c>
      <c r="AB14" s="31">
        <v>3.9</v>
      </c>
      <c r="AC14" s="5">
        <v>-2367822</v>
      </c>
      <c r="AD14" s="32">
        <v>-18.3</v>
      </c>
      <c r="AE14" s="26">
        <v>6668387</v>
      </c>
      <c r="AF14" s="31">
        <v>2.3</v>
      </c>
      <c r="AG14" s="5">
        <v>-3929600</v>
      </c>
      <c r="AH14" s="32">
        <v>-37.1</v>
      </c>
      <c r="AI14" s="26">
        <v>6899369</v>
      </c>
      <c r="AJ14" s="31">
        <v>2.3</v>
      </c>
      <c r="AK14" s="5">
        <v>230982</v>
      </c>
      <c r="AL14" s="32">
        <v>3.5</v>
      </c>
      <c r="AM14" s="26">
        <v>4946608</v>
      </c>
      <c r="AN14" s="31">
        <v>1.6</v>
      </c>
      <c r="AO14" s="5">
        <v>-1952761</v>
      </c>
      <c r="AP14" s="32">
        <v>-28.3</v>
      </c>
      <c r="AQ14" s="26">
        <v>5700078</v>
      </c>
      <c r="AR14" s="31">
        <v>1.8</v>
      </c>
      <c r="AS14" s="5">
        <v>753470</v>
      </c>
      <c r="AT14" s="32">
        <v>15.2</v>
      </c>
      <c r="AU14" s="26">
        <v>5398025</v>
      </c>
      <c r="AV14" s="31">
        <v>1.6</v>
      </c>
      <c r="AW14" s="5">
        <v>-302053</v>
      </c>
      <c r="AX14" s="32">
        <v>-5.3</v>
      </c>
      <c r="AY14" s="26">
        <v>12169422</v>
      </c>
      <c r="AZ14" s="31">
        <v>3.8</v>
      </c>
      <c r="BA14" s="5">
        <v>6771397</v>
      </c>
      <c r="BB14" s="32">
        <v>125.4</v>
      </c>
      <c r="BC14" s="164">
        <v>11473409</v>
      </c>
      <c r="BD14" s="165">
        <v>3.4</v>
      </c>
      <c r="BE14" s="166">
        <v>-696013</v>
      </c>
      <c r="BF14" s="167">
        <v>-5.7</v>
      </c>
      <c r="BG14" s="164">
        <v>11086572</v>
      </c>
      <c r="BH14" s="165">
        <v>3.1</v>
      </c>
      <c r="BI14" s="166">
        <v>-386837</v>
      </c>
      <c r="BJ14" s="167">
        <v>-3.4</v>
      </c>
      <c r="BK14" s="164">
        <v>9914507</v>
      </c>
      <c r="BL14" s="165">
        <v>2.7</v>
      </c>
      <c r="BM14" s="166">
        <v>-1172065</v>
      </c>
      <c r="BN14" s="167">
        <v>-10.6</v>
      </c>
    </row>
    <row r="15" spans="1:66" ht="15" customHeight="1">
      <c r="A15" s="9" t="s">
        <v>45</v>
      </c>
      <c r="B15" s="30" t="s">
        <v>57</v>
      </c>
      <c r="C15" s="26">
        <v>146254</v>
      </c>
      <c r="D15" s="31">
        <v>0.1</v>
      </c>
      <c r="E15" s="5">
        <v>9473</v>
      </c>
      <c r="F15" s="10">
        <v>6.9</v>
      </c>
      <c r="G15" s="26">
        <v>115678</v>
      </c>
      <c r="H15" s="31">
        <v>0</v>
      </c>
      <c r="I15" s="5">
        <v>-30576</v>
      </c>
      <c r="J15" s="32">
        <v>-20.9</v>
      </c>
      <c r="K15" s="26">
        <v>77278</v>
      </c>
      <c r="L15" s="31">
        <v>0</v>
      </c>
      <c r="M15" s="5">
        <v>-38400</v>
      </c>
      <c r="N15" s="32">
        <v>-33.2</v>
      </c>
      <c r="O15" s="26">
        <v>56145</v>
      </c>
      <c r="P15" s="31">
        <v>0</v>
      </c>
      <c r="Q15" s="5">
        <v>-21133</v>
      </c>
      <c r="R15" s="32">
        <v>-27.3</v>
      </c>
      <c r="S15" s="26">
        <v>65937</v>
      </c>
      <c r="T15" s="31">
        <v>0</v>
      </c>
      <c r="U15" s="5">
        <v>9792</v>
      </c>
      <c r="V15" s="32">
        <v>17.4</v>
      </c>
      <c r="W15" s="26">
        <v>75328</v>
      </c>
      <c r="X15" s="31">
        <v>0</v>
      </c>
      <c r="Y15" s="5">
        <v>9391</v>
      </c>
      <c r="Z15" s="32">
        <v>14.2</v>
      </c>
      <c r="AA15" s="26">
        <v>71556</v>
      </c>
      <c r="AB15" s="31">
        <v>0</v>
      </c>
      <c r="AC15" s="5">
        <v>-3772</v>
      </c>
      <c r="AD15" s="32">
        <v>-5</v>
      </c>
      <c r="AE15" s="26">
        <v>70616</v>
      </c>
      <c r="AF15" s="31">
        <v>0</v>
      </c>
      <c r="AG15" s="5">
        <v>-940</v>
      </c>
      <c r="AH15" s="32">
        <v>-1.3</v>
      </c>
      <c r="AI15" s="26">
        <v>60874</v>
      </c>
      <c r="AJ15" s="31">
        <v>0</v>
      </c>
      <c r="AK15" s="5">
        <v>-9742</v>
      </c>
      <c r="AL15" s="32">
        <v>-13.8</v>
      </c>
      <c r="AM15" s="26">
        <v>59529</v>
      </c>
      <c r="AN15" s="31">
        <v>0</v>
      </c>
      <c r="AO15" s="5">
        <v>-1345</v>
      </c>
      <c r="AP15" s="32">
        <v>-2.2</v>
      </c>
      <c r="AQ15" s="26">
        <v>1067216</v>
      </c>
      <c r="AR15" s="31">
        <v>0.3</v>
      </c>
      <c r="AS15" s="5">
        <v>1007687</v>
      </c>
      <c r="AT15" s="32">
        <v>1692.8</v>
      </c>
      <c r="AU15" s="26">
        <v>81168</v>
      </c>
      <c r="AV15" s="31">
        <v>0</v>
      </c>
      <c r="AW15" s="5">
        <v>-986048</v>
      </c>
      <c r="AX15" s="32">
        <v>-92.4</v>
      </c>
      <c r="AY15" s="26">
        <v>81630</v>
      </c>
      <c r="AZ15" s="31">
        <v>0</v>
      </c>
      <c r="BA15" s="5">
        <v>462</v>
      </c>
      <c r="BB15" s="32">
        <v>0.6</v>
      </c>
      <c r="BC15" s="164">
        <v>67264</v>
      </c>
      <c r="BD15" s="165">
        <v>0</v>
      </c>
      <c r="BE15" s="166">
        <v>-14366</v>
      </c>
      <c r="BF15" s="167">
        <v>-17.6</v>
      </c>
      <c r="BG15" s="164">
        <v>77082</v>
      </c>
      <c r="BH15" s="165">
        <v>0</v>
      </c>
      <c r="BI15" s="166">
        <v>9818</v>
      </c>
      <c r="BJ15" s="167">
        <v>14.6</v>
      </c>
      <c r="BK15" s="164">
        <v>76387</v>
      </c>
      <c r="BL15" s="165">
        <v>0</v>
      </c>
      <c r="BM15" s="166">
        <v>-695</v>
      </c>
      <c r="BN15" s="167">
        <v>-0.9</v>
      </c>
    </row>
    <row r="16" spans="1:66" ht="15" customHeight="1">
      <c r="A16" s="9" t="s">
        <v>46</v>
      </c>
      <c r="B16" s="30" t="s">
        <v>58</v>
      </c>
      <c r="C16" s="26">
        <v>300000</v>
      </c>
      <c r="D16" s="31">
        <v>0.1</v>
      </c>
      <c r="E16" s="5">
        <v>0</v>
      </c>
      <c r="F16" s="10">
        <v>0</v>
      </c>
      <c r="G16" s="26">
        <v>300000</v>
      </c>
      <c r="H16" s="31">
        <v>0.1</v>
      </c>
      <c r="I16" s="5">
        <v>0</v>
      </c>
      <c r="J16" s="32">
        <v>0</v>
      </c>
      <c r="K16" s="26">
        <v>300000</v>
      </c>
      <c r="L16" s="31">
        <v>0.1</v>
      </c>
      <c r="M16" s="5">
        <v>0</v>
      </c>
      <c r="N16" s="32">
        <v>0</v>
      </c>
      <c r="O16" s="26">
        <v>300000</v>
      </c>
      <c r="P16" s="31">
        <v>0.1</v>
      </c>
      <c r="Q16" s="5">
        <v>0</v>
      </c>
      <c r="R16" s="32">
        <v>0</v>
      </c>
      <c r="S16" s="26">
        <v>300000</v>
      </c>
      <c r="T16" s="31">
        <v>0.1</v>
      </c>
      <c r="U16" s="5">
        <v>0</v>
      </c>
      <c r="V16" s="32">
        <v>0</v>
      </c>
      <c r="W16" s="26">
        <v>300000</v>
      </c>
      <c r="X16" s="31">
        <v>0.1</v>
      </c>
      <c r="Y16" s="5">
        <v>0</v>
      </c>
      <c r="Z16" s="32">
        <v>0</v>
      </c>
      <c r="AA16" s="26">
        <v>300000</v>
      </c>
      <c r="AB16" s="31">
        <v>0.1</v>
      </c>
      <c r="AC16" s="5">
        <v>0</v>
      </c>
      <c r="AD16" s="32">
        <v>0</v>
      </c>
      <c r="AE16" s="26">
        <v>300000</v>
      </c>
      <c r="AF16" s="31">
        <v>0.1</v>
      </c>
      <c r="AG16" s="5">
        <v>0</v>
      </c>
      <c r="AH16" s="32">
        <v>0</v>
      </c>
      <c r="AI16" s="26">
        <v>300000</v>
      </c>
      <c r="AJ16" s="31">
        <v>0.1</v>
      </c>
      <c r="AK16" s="5">
        <v>0</v>
      </c>
      <c r="AL16" s="32">
        <v>0</v>
      </c>
      <c r="AM16" s="26">
        <v>300000</v>
      </c>
      <c r="AN16" s="31">
        <v>0.1</v>
      </c>
      <c r="AO16" s="5">
        <v>0</v>
      </c>
      <c r="AP16" s="32">
        <v>0</v>
      </c>
      <c r="AQ16" s="26">
        <v>300000</v>
      </c>
      <c r="AR16" s="31">
        <v>0.1</v>
      </c>
      <c r="AS16" s="5">
        <v>0</v>
      </c>
      <c r="AT16" s="32">
        <v>0</v>
      </c>
      <c r="AU16" s="26">
        <v>300000</v>
      </c>
      <c r="AV16" s="31">
        <v>0.1</v>
      </c>
      <c r="AW16" s="5">
        <v>0</v>
      </c>
      <c r="AX16" s="32">
        <v>0</v>
      </c>
      <c r="AY16" s="26">
        <v>300000</v>
      </c>
      <c r="AZ16" s="31">
        <v>0.1</v>
      </c>
      <c r="BA16" s="5">
        <v>0</v>
      </c>
      <c r="BB16" s="32">
        <v>0</v>
      </c>
      <c r="BC16" s="164">
        <v>300000</v>
      </c>
      <c r="BD16" s="165">
        <v>0.1</v>
      </c>
      <c r="BE16" s="166">
        <v>0</v>
      </c>
      <c r="BF16" s="167">
        <v>0</v>
      </c>
      <c r="BG16" s="164">
        <v>1000000</v>
      </c>
      <c r="BH16" s="165">
        <v>0.3</v>
      </c>
      <c r="BI16" s="166">
        <v>700000</v>
      </c>
      <c r="BJ16" s="167">
        <v>233.3</v>
      </c>
      <c r="BK16" s="164">
        <v>1000000</v>
      </c>
      <c r="BL16" s="165">
        <v>0.3</v>
      </c>
      <c r="BM16" s="166">
        <v>0</v>
      </c>
      <c r="BN16" s="167">
        <v>0</v>
      </c>
    </row>
    <row r="17" spans="1:66" ht="15" customHeight="1" thickBot="1">
      <c r="A17" s="12"/>
      <c r="B17" s="33" t="s">
        <v>0</v>
      </c>
      <c r="C17" s="27">
        <v>241708144</v>
      </c>
      <c r="D17" s="34">
        <v>100</v>
      </c>
      <c r="E17" s="13">
        <v>6299110</v>
      </c>
      <c r="F17" s="16">
        <v>2.7</v>
      </c>
      <c r="G17" s="28">
        <v>249093606</v>
      </c>
      <c r="H17" s="34">
        <v>100</v>
      </c>
      <c r="I17" s="13">
        <v>7385462</v>
      </c>
      <c r="J17" s="35">
        <v>3.1</v>
      </c>
      <c r="K17" s="28">
        <v>248943713</v>
      </c>
      <c r="L17" s="34">
        <v>100</v>
      </c>
      <c r="M17" s="36">
        <v>-149893</v>
      </c>
      <c r="N17" s="35">
        <v>-0.1</v>
      </c>
      <c r="O17" s="28">
        <v>242741185</v>
      </c>
      <c r="P17" s="34">
        <v>100</v>
      </c>
      <c r="Q17" s="36">
        <v>-6202528</v>
      </c>
      <c r="R17" s="35">
        <v>-2.5</v>
      </c>
      <c r="S17" s="28">
        <v>242328938</v>
      </c>
      <c r="T17" s="34">
        <v>100</v>
      </c>
      <c r="U17" s="36">
        <v>-412247</v>
      </c>
      <c r="V17" s="35">
        <v>-0.2</v>
      </c>
      <c r="W17" s="28">
        <v>257982418</v>
      </c>
      <c r="X17" s="34">
        <v>100</v>
      </c>
      <c r="Y17" s="36">
        <v>15653480</v>
      </c>
      <c r="Z17" s="35">
        <v>6.5</v>
      </c>
      <c r="AA17" s="28">
        <v>270554338</v>
      </c>
      <c r="AB17" s="34">
        <v>100</v>
      </c>
      <c r="AC17" s="36">
        <v>12571920</v>
      </c>
      <c r="AD17" s="35">
        <v>4.9</v>
      </c>
      <c r="AE17" s="28">
        <v>290585741</v>
      </c>
      <c r="AF17" s="34">
        <v>100</v>
      </c>
      <c r="AG17" s="36">
        <v>20031403</v>
      </c>
      <c r="AH17" s="35">
        <v>7.4</v>
      </c>
      <c r="AI17" s="28">
        <v>298794104</v>
      </c>
      <c r="AJ17" s="34">
        <v>100</v>
      </c>
      <c r="AK17" s="36">
        <v>8208363</v>
      </c>
      <c r="AL17" s="35">
        <v>2.8</v>
      </c>
      <c r="AM17" s="28">
        <v>301880370</v>
      </c>
      <c r="AN17" s="34">
        <v>100</v>
      </c>
      <c r="AO17" s="36">
        <v>3086266</v>
      </c>
      <c r="AP17" s="35">
        <v>1</v>
      </c>
      <c r="AQ17" s="28">
        <v>319308226</v>
      </c>
      <c r="AR17" s="34">
        <v>100</v>
      </c>
      <c r="AS17" s="36">
        <v>17427856</v>
      </c>
      <c r="AT17" s="35">
        <v>5.8</v>
      </c>
      <c r="AU17" s="28">
        <v>327734598</v>
      </c>
      <c r="AV17" s="34">
        <v>100</v>
      </c>
      <c r="AW17" s="36">
        <v>8426372</v>
      </c>
      <c r="AX17" s="35">
        <v>2.6</v>
      </c>
      <c r="AY17" s="28">
        <v>319989166</v>
      </c>
      <c r="AZ17" s="34">
        <v>100</v>
      </c>
      <c r="BA17" s="36">
        <v>-7745432</v>
      </c>
      <c r="BB17" s="35">
        <v>-2.4</v>
      </c>
      <c r="BC17" s="168">
        <v>333633706</v>
      </c>
      <c r="BD17" s="169">
        <v>100</v>
      </c>
      <c r="BE17" s="170">
        <v>13644540</v>
      </c>
      <c r="BF17" s="171">
        <v>4.3</v>
      </c>
      <c r="BG17" s="168">
        <f>SUM(BG5:BG16)</f>
        <v>361986572</v>
      </c>
      <c r="BH17" s="169">
        <v>100</v>
      </c>
      <c r="BI17" s="170">
        <v>28352866</v>
      </c>
      <c r="BJ17" s="171">
        <v>8.5</v>
      </c>
      <c r="BK17" s="168">
        <v>371551547</v>
      </c>
      <c r="BL17" s="169">
        <v>100</v>
      </c>
      <c r="BM17" s="170">
        <v>9564975</v>
      </c>
      <c r="BN17" s="171">
        <v>2.6</v>
      </c>
    </row>
    <row r="18" spans="31:66" ht="13.5">
      <c r="AE18" s="3"/>
      <c r="AI18" s="3"/>
      <c r="AM18" s="3"/>
      <c r="AQ18" s="3"/>
      <c r="AU18" s="3"/>
      <c r="AY18" s="3"/>
      <c r="BG18" s="238"/>
      <c r="BK18" s="238"/>
      <c r="BL18"/>
      <c r="BM18"/>
      <c r="BN18"/>
    </row>
    <row r="19" spans="1:66" ht="15" customHeight="1">
      <c r="A19" s="29" t="s">
        <v>78</v>
      </c>
      <c r="AE19" s="3"/>
      <c r="AI19" s="3"/>
      <c r="AM19" s="3"/>
      <c r="AQ19" s="3"/>
      <c r="AU19" s="3"/>
      <c r="AY19" s="3"/>
      <c r="BG19" s="238"/>
      <c r="BK19" s="238"/>
      <c r="BL19"/>
      <c r="BM19"/>
      <c r="BN19"/>
    </row>
    <row r="20" spans="2:66" ht="15" customHeight="1" thickBot="1">
      <c r="B20" s="49" t="s">
        <v>1</v>
      </c>
      <c r="AE20" s="3"/>
      <c r="AI20" s="3"/>
      <c r="AM20" s="3"/>
      <c r="AQ20" s="3"/>
      <c r="AU20" s="3"/>
      <c r="AY20" s="3"/>
      <c r="BG20" s="238"/>
      <c r="BK20" s="238"/>
      <c r="BL20"/>
      <c r="BM20"/>
      <c r="BN20"/>
    </row>
    <row r="21" spans="1:66" ht="15" customHeight="1">
      <c r="A21" s="252" t="s">
        <v>5</v>
      </c>
      <c r="B21" s="290" t="s">
        <v>6</v>
      </c>
      <c r="C21" s="256" t="s">
        <v>25</v>
      </c>
      <c r="D21" s="257"/>
      <c r="E21" s="257"/>
      <c r="F21" s="258"/>
      <c r="G21" s="260" t="s">
        <v>27</v>
      </c>
      <c r="H21" s="259"/>
      <c r="I21" s="259"/>
      <c r="J21" s="261"/>
      <c r="K21" s="260" t="s">
        <v>28</v>
      </c>
      <c r="L21" s="259"/>
      <c r="M21" s="259"/>
      <c r="N21" s="261"/>
      <c r="O21" s="260" t="s">
        <v>29</v>
      </c>
      <c r="P21" s="259"/>
      <c r="Q21" s="259"/>
      <c r="R21" s="261"/>
      <c r="S21" s="260" t="s">
        <v>30</v>
      </c>
      <c r="T21" s="259"/>
      <c r="U21" s="259"/>
      <c r="V21" s="261"/>
      <c r="W21" s="260" t="s">
        <v>31</v>
      </c>
      <c r="X21" s="259"/>
      <c r="Y21" s="259"/>
      <c r="Z21" s="261"/>
      <c r="AA21" s="260" t="s">
        <v>32</v>
      </c>
      <c r="AB21" s="259"/>
      <c r="AC21" s="259"/>
      <c r="AD21" s="261"/>
      <c r="AE21" s="260" t="s">
        <v>103</v>
      </c>
      <c r="AF21" s="259"/>
      <c r="AG21" s="259"/>
      <c r="AH21" s="261"/>
      <c r="AI21" s="260" t="s">
        <v>106</v>
      </c>
      <c r="AJ21" s="259"/>
      <c r="AK21" s="259"/>
      <c r="AL21" s="261"/>
      <c r="AM21" s="260" t="s">
        <v>108</v>
      </c>
      <c r="AN21" s="259"/>
      <c r="AO21" s="259"/>
      <c r="AP21" s="261"/>
      <c r="AQ21" s="260" t="s">
        <v>111</v>
      </c>
      <c r="AR21" s="259"/>
      <c r="AS21" s="259"/>
      <c r="AT21" s="261"/>
      <c r="AU21" s="260" t="s">
        <v>115</v>
      </c>
      <c r="AV21" s="259"/>
      <c r="AW21" s="259"/>
      <c r="AX21" s="261"/>
      <c r="AY21" s="260" t="s">
        <v>116</v>
      </c>
      <c r="AZ21" s="259"/>
      <c r="BA21" s="259"/>
      <c r="BB21" s="261"/>
      <c r="BC21" s="269" t="s">
        <v>118</v>
      </c>
      <c r="BD21" s="270"/>
      <c r="BE21" s="270"/>
      <c r="BF21" s="271"/>
      <c r="BG21" s="269" t="s">
        <v>120</v>
      </c>
      <c r="BH21" s="270"/>
      <c r="BI21" s="270"/>
      <c r="BJ21" s="271"/>
      <c r="BK21" s="269" t="s">
        <v>121</v>
      </c>
      <c r="BL21" s="270"/>
      <c r="BM21" s="270"/>
      <c r="BN21" s="271"/>
    </row>
    <row r="22" spans="1:66" ht="15" customHeight="1">
      <c r="A22" s="253"/>
      <c r="B22" s="291"/>
      <c r="C22" s="25" t="s">
        <v>26</v>
      </c>
      <c r="D22" s="4" t="s">
        <v>99</v>
      </c>
      <c r="E22" s="4" t="s">
        <v>91</v>
      </c>
      <c r="F22" s="8" t="s">
        <v>98</v>
      </c>
      <c r="G22" s="25" t="s">
        <v>26</v>
      </c>
      <c r="H22" s="4" t="s">
        <v>99</v>
      </c>
      <c r="I22" s="4" t="s">
        <v>91</v>
      </c>
      <c r="J22" s="8" t="s">
        <v>98</v>
      </c>
      <c r="K22" s="25" t="s">
        <v>26</v>
      </c>
      <c r="L22" s="4" t="s">
        <v>99</v>
      </c>
      <c r="M22" s="4" t="s">
        <v>91</v>
      </c>
      <c r="N22" s="8" t="s">
        <v>98</v>
      </c>
      <c r="O22" s="25" t="s">
        <v>26</v>
      </c>
      <c r="P22" s="4" t="s">
        <v>99</v>
      </c>
      <c r="Q22" s="4" t="s">
        <v>91</v>
      </c>
      <c r="R22" s="8" t="s">
        <v>98</v>
      </c>
      <c r="S22" s="25" t="s">
        <v>26</v>
      </c>
      <c r="T22" s="4" t="s">
        <v>99</v>
      </c>
      <c r="U22" s="4" t="s">
        <v>91</v>
      </c>
      <c r="V22" s="8" t="s">
        <v>98</v>
      </c>
      <c r="W22" s="25" t="s">
        <v>26</v>
      </c>
      <c r="X22" s="4" t="s">
        <v>99</v>
      </c>
      <c r="Y22" s="4" t="s">
        <v>91</v>
      </c>
      <c r="Z22" s="8" t="s">
        <v>98</v>
      </c>
      <c r="AA22" s="25" t="s">
        <v>26</v>
      </c>
      <c r="AB22" s="4" t="s">
        <v>99</v>
      </c>
      <c r="AC22" s="4" t="s">
        <v>91</v>
      </c>
      <c r="AD22" s="8" t="s">
        <v>98</v>
      </c>
      <c r="AE22" s="25" t="s">
        <v>26</v>
      </c>
      <c r="AF22" s="4" t="s">
        <v>99</v>
      </c>
      <c r="AG22" s="4" t="s">
        <v>91</v>
      </c>
      <c r="AH22" s="8" t="s">
        <v>98</v>
      </c>
      <c r="AI22" s="25" t="s">
        <v>26</v>
      </c>
      <c r="AJ22" s="4" t="s">
        <v>99</v>
      </c>
      <c r="AK22" s="4" t="s">
        <v>91</v>
      </c>
      <c r="AL22" s="8" t="s">
        <v>98</v>
      </c>
      <c r="AM22" s="25" t="s">
        <v>26</v>
      </c>
      <c r="AN22" s="4" t="s">
        <v>99</v>
      </c>
      <c r="AO22" s="4" t="s">
        <v>91</v>
      </c>
      <c r="AP22" s="8" t="s">
        <v>98</v>
      </c>
      <c r="AQ22" s="25" t="s">
        <v>26</v>
      </c>
      <c r="AR22" s="4" t="s">
        <v>99</v>
      </c>
      <c r="AS22" s="4" t="s">
        <v>91</v>
      </c>
      <c r="AT22" s="8" t="s">
        <v>98</v>
      </c>
      <c r="AU22" s="25" t="s">
        <v>26</v>
      </c>
      <c r="AV22" s="4" t="s">
        <v>99</v>
      </c>
      <c r="AW22" s="4" t="s">
        <v>91</v>
      </c>
      <c r="AX22" s="8" t="s">
        <v>98</v>
      </c>
      <c r="AY22" s="25" t="s">
        <v>26</v>
      </c>
      <c r="AZ22" s="4" t="s">
        <v>99</v>
      </c>
      <c r="BA22" s="4" t="s">
        <v>91</v>
      </c>
      <c r="BB22" s="8" t="s">
        <v>98</v>
      </c>
      <c r="BC22" s="161" t="s">
        <v>26</v>
      </c>
      <c r="BD22" s="162" t="s">
        <v>99</v>
      </c>
      <c r="BE22" s="162" t="s">
        <v>91</v>
      </c>
      <c r="BF22" s="163" t="s">
        <v>98</v>
      </c>
      <c r="BG22" s="161" t="s">
        <v>26</v>
      </c>
      <c r="BH22" s="162" t="s">
        <v>99</v>
      </c>
      <c r="BI22" s="162" t="s">
        <v>91</v>
      </c>
      <c r="BJ22" s="163" t="s">
        <v>98</v>
      </c>
      <c r="BK22" s="161" t="s">
        <v>26</v>
      </c>
      <c r="BL22" s="162" t="s">
        <v>99</v>
      </c>
      <c r="BM22" s="162" t="s">
        <v>91</v>
      </c>
      <c r="BN22" s="163" t="s">
        <v>98</v>
      </c>
    </row>
    <row r="23" spans="1:66" ht="15" customHeight="1">
      <c r="A23" s="9" t="s">
        <v>35</v>
      </c>
      <c r="B23" s="30" t="s">
        <v>47</v>
      </c>
      <c r="C23" s="26">
        <v>966542</v>
      </c>
      <c r="D23" s="6">
        <v>0.4</v>
      </c>
      <c r="E23" s="5">
        <v>19993</v>
      </c>
      <c r="F23" s="10">
        <v>2.1</v>
      </c>
      <c r="G23" s="26">
        <v>924453</v>
      </c>
      <c r="H23" s="6">
        <v>0.4</v>
      </c>
      <c r="I23" s="5">
        <v>-42089</v>
      </c>
      <c r="J23" s="10">
        <v>-4.4</v>
      </c>
      <c r="K23" s="26">
        <v>1170556</v>
      </c>
      <c r="L23" s="6">
        <v>0.5</v>
      </c>
      <c r="M23" s="5">
        <v>246103</v>
      </c>
      <c r="N23" s="10">
        <v>26.6</v>
      </c>
      <c r="O23" s="26">
        <v>1039164</v>
      </c>
      <c r="P23" s="6">
        <v>0.4</v>
      </c>
      <c r="Q23" s="5">
        <v>-131392</v>
      </c>
      <c r="R23" s="10">
        <v>-11.2</v>
      </c>
      <c r="S23" s="26">
        <v>983933</v>
      </c>
      <c r="T23" s="6">
        <v>0.4</v>
      </c>
      <c r="U23" s="5">
        <v>-55231</v>
      </c>
      <c r="V23" s="10">
        <v>-5.3</v>
      </c>
      <c r="W23" s="26">
        <v>966341</v>
      </c>
      <c r="X23" s="6">
        <v>0.4</v>
      </c>
      <c r="Y23" s="5">
        <v>-17592</v>
      </c>
      <c r="Z23" s="10">
        <v>-1.8</v>
      </c>
      <c r="AA23" s="26">
        <v>1045973</v>
      </c>
      <c r="AB23" s="6">
        <v>0.4</v>
      </c>
      <c r="AC23" s="5">
        <v>79632</v>
      </c>
      <c r="AD23" s="10">
        <v>8.2</v>
      </c>
      <c r="AE23" s="26">
        <v>995950</v>
      </c>
      <c r="AF23" s="6">
        <v>0.3</v>
      </c>
      <c r="AG23" s="5">
        <v>-50023</v>
      </c>
      <c r="AH23" s="10">
        <v>-4.8</v>
      </c>
      <c r="AI23" s="26">
        <v>1008110</v>
      </c>
      <c r="AJ23" s="6">
        <v>0.3</v>
      </c>
      <c r="AK23" s="5">
        <v>12160</v>
      </c>
      <c r="AL23" s="10">
        <v>1.2</v>
      </c>
      <c r="AM23" s="26">
        <v>1000028</v>
      </c>
      <c r="AN23" s="6">
        <v>0.3</v>
      </c>
      <c r="AO23" s="5">
        <v>-8082</v>
      </c>
      <c r="AP23" s="10">
        <v>-0.8</v>
      </c>
      <c r="AQ23" s="26">
        <v>1005023</v>
      </c>
      <c r="AR23" s="6">
        <v>0.3</v>
      </c>
      <c r="AS23" s="5">
        <v>4995</v>
      </c>
      <c r="AT23" s="10">
        <v>0.5</v>
      </c>
      <c r="AU23" s="26">
        <v>984351</v>
      </c>
      <c r="AV23" s="6">
        <v>0.3</v>
      </c>
      <c r="AW23" s="5">
        <v>-20672</v>
      </c>
      <c r="AX23" s="10">
        <v>-2.1</v>
      </c>
      <c r="AY23" s="26">
        <v>962758</v>
      </c>
      <c r="AZ23" s="6">
        <v>0.3</v>
      </c>
      <c r="BA23" s="5">
        <v>-21593</v>
      </c>
      <c r="BB23" s="10">
        <v>-2.2</v>
      </c>
      <c r="BC23" s="172">
        <v>926650</v>
      </c>
      <c r="BD23" s="173">
        <v>0.3</v>
      </c>
      <c r="BE23" s="166">
        <v>-36108</v>
      </c>
      <c r="BF23" s="174">
        <v>-3.8</v>
      </c>
      <c r="BG23" s="172">
        <v>961756</v>
      </c>
      <c r="BH23" s="173">
        <v>0.3</v>
      </c>
      <c r="BI23" s="166">
        <v>35106</v>
      </c>
      <c r="BJ23" s="174">
        <v>3.8</v>
      </c>
      <c r="BK23" s="172">
        <v>987228</v>
      </c>
      <c r="BL23" s="173">
        <v>0.3</v>
      </c>
      <c r="BM23" s="166">
        <v>25472</v>
      </c>
      <c r="BN23" s="174">
        <v>2.6</v>
      </c>
    </row>
    <row r="24" spans="1:66" ht="15" customHeight="1">
      <c r="A24" s="9" t="s">
        <v>36</v>
      </c>
      <c r="B24" s="30" t="s">
        <v>48</v>
      </c>
      <c r="C24" s="26">
        <v>36161804.30481283</v>
      </c>
      <c r="D24" s="6">
        <v>15</v>
      </c>
      <c r="E24" s="5">
        <v>-4455328.640242115</v>
      </c>
      <c r="F24" s="10">
        <v>-11</v>
      </c>
      <c r="G24" s="26">
        <v>36215912.906976745</v>
      </c>
      <c r="H24" s="6">
        <v>14.5</v>
      </c>
      <c r="I24" s="5">
        <v>54108.602163910866</v>
      </c>
      <c r="J24" s="10">
        <v>0.1</v>
      </c>
      <c r="K24" s="26">
        <v>36699443.27906977</v>
      </c>
      <c r="L24" s="6">
        <v>14.7</v>
      </c>
      <c r="M24" s="5">
        <v>483530.37209302187</v>
      </c>
      <c r="N24" s="10">
        <v>1.3</v>
      </c>
      <c r="O24" s="26">
        <v>34519006.532663316</v>
      </c>
      <c r="P24" s="6">
        <v>14.2</v>
      </c>
      <c r="Q24" s="5">
        <v>-2180436.746406451</v>
      </c>
      <c r="R24" s="10">
        <v>-5.9</v>
      </c>
      <c r="S24" s="26">
        <v>35564858.98876404</v>
      </c>
      <c r="T24" s="6">
        <v>14.7</v>
      </c>
      <c r="U24" s="5">
        <v>1045852.4561007246</v>
      </c>
      <c r="V24" s="10">
        <v>3</v>
      </c>
      <c r="W24" s="26">
        <v>36896649.90624999</v>
      </c>
      <c r="X24" s="6">
        <v>14.3</v>
      </c>
      <c r="Y24" s="5">
        <v>1331790.9174859524</v>
      </c>
      <c r="Z24" s="10">
        <v>3.7</v>
      </c>
      <c r="AA24" s="26">
        <v>38107483.5</v>
      </c>
      <c r="AB24" s="6">
        <v>14.1</v>
      </c>
      <c r="AC24" s="5">
        <v>1210833.5937500075</v>
      </c>
      <c r="AD24" s="10">
        <v>3.3</v>
      </c>
      <c r="AE24" s="26">
        <v>42101402.42028985</v>
      </c>
      <c r="AF24" s="6">
        <v>14.5</v>
      </c>
      <c r="AG24" s="5">
        <v>3993918.9202898517</v>
      </c>
      <c r="AH24" s="10">
        <v>10.5</v>
      </c>
      <c r="AI24" s="26">
        <v>44519715.15151515</v>
      </c>
      <c r="AJ24" s="6">
        <v>14.9</v>
      </c>
      <c r="AK24" s="5">
        <v>2418312.731225297</v>
      </c>
      <c r="AL24" s="10">
        <v>5.7</v>
      </c>
      <c r="AM24" s="26">
        <v>44451042.28368794</v>
      </c>
      <c r="AN24" s="6">
        <v>14.7</v>
      </c>
      <c r="AO24" s="5">
        <v>-68672.86782720685</v>
      </c>
      <c r="AP24" s="10">
        <v>-0.2</v>
      </c>
      <c r="AQ24" s="26">
        <v>45413719.716129</v>
      </c>
      <c r="AR24" s="6">
        <v>14.2</v>
      </c>
      <c r="AS24" s="5">
        <v>962677.4324410558</v>
      </c>
      <c r="AT24" s="10">
        <v>2.2</v>
      </c>
      <c r="AU24" s="26">
        <v>51335190.4110429</v>
      </c>
      <c r="AV24" s="6">
        <v>15.7</v>
      </c>
      <c r="AW24" s="5">
        <v>5921470.694913901</v>
      </c>
      <c r="AX24" s="10">
        <v>13</v>
      </c>
      <c r="AY24" s="26">
        <v>45895504.9586207</v>
      </c>
      <c r="AZ24" s="6">
        <v>14.3</v>
      </c>
      <c r="BA24" s="5">
        <v>-5439685.452422202</v>
      </c>
      <c r="BB24" s="10">
        <v>-10.6</v>
      </c>
      <c r="BC24" s="172">
        <v>47790907</v>
      </c>
      <c r="BD24" s="173">
        <v>14.3</v>
      </c>
      <c r="BE24" s="166">
        <v>1895402.0413793027</v>
      </c>
      <c r="BF24" s="174">
        <v>4.1</v>
      </c>
      <c r="BG24" s="172">
        <v>59532623</v>
      </c>
      <c r="BH24" s="173">
        <v>16.4</v>
      </c>
      <c r="BI24" s="166">
        <v>11741716</v>
      </c>
      <c r="BJ24" s="174">
        <v>24.6</v>
      </c>
      <c r="BK24" s="172">
        <v>55774906.8114754</v>
      </c>
      <c r="BL24" s="173">
        <v>15</v>
      </c>
      <c r="BM24" s="166">
        <v>-3757716.1885245964</v>
      </c>
      <c r="BN24" s="174">
        <v>-6.3</v>
      </c>
    </row>
    <row r="25" spans="1:66" ht="15" customHeight="1">
      <c r="A25" s="9" t="s">
        <v>37</v>
      </c>
      <c r="B25" s="30" t="s">
        <v>49</v>
      </c>
      <c r="C25" s="26">
        <v>89293437</v>
      </c>
      <c r="D25" s="6">
        <v>36.9</v>
      </c>
      <c r="E25" s="5">
        <v>3113808</v>
      </c>
      <c r="F25" s="10">
        <v>3.6</v>
      </c>
      <c r="G25" s="26">
        <v>107316124</v>
      </c>
      <c r="H25" s="6">
        <v>43.1</v>
      </c>
      <c r="I25" s="5">
        <v>18022687</v>
      </c>
      <c r="J25" s="10">
        <v>20.2</v>
      </c>
      <c r="K25" s="26">
        <v>113817193</v>
      </c>
      <c r="L25" s="6">
        <v>45.7</v>
      </c>
      <c r="M25" s="5">
        <v>6501069</v>
      </c>
      <c r="N25" s="10">
        <v>6.1</v>
      </c>
      <c r="O25" s="26">
        <v>114952561</v>
      </c>
      <c r="P25" s="6">
        <v>47.4</v>
      </c>
      <c r="Q25" s="5">
        <v>1135368</v>
      </c>
      <c r="R25" s="10">
        <v>1</v>
      </c>
      <c r="S25" s="26">
        <v>116015461</v>
      </c>
      <c r="T25" s="6">
        <v>47.9</v>
      </c>
      <c r="U25" s="5">
        <v>1062900</v>
      </c>
      <c r="V25" s="10">
        <v>0.9</v>
      </c>
      <c r="W25" s="26">
        <v>122498702</v>
      </c>
      <c r="X25" s="6">
        <v>47.5</v>
      </c>
      <c r="Y25" s="5">
        <v>6483241</v>
      </c>
      <c r="Z25" s="10">
        <v>5.6</v>
      </c>
      <c r="AA25" s="26">
        <v>128549386</v>
      </c>
      <c r="AB25" s="6">
        <v>47.5</v>
      </c>
      <c r="AC25" s="5">
        <v>6050684</v>
      </c>
      <c r="AD25" s="10">
        <v>4.9</v>
      </c>
      <c r="AE25" s="26">
        <v>147298749</v>
      </c>
      <c r="AF25" s="6">
        <v>50.7</v>
      </c>
      <c r="AG25" s="5">
        <v>18749363</v>
      </c>
      <c r="AH25" s="10">
        <v>14.6</v>
      </c>
      <c r="AI25" s="26">
        <v>150032808</v>
      </c>
      <c r="AJ25" s="6">
        <v>50.2</v>
      </c>
      <c r="AK25" s="5">
        <v>2734059</v>
      </c>
      <c r="AL25" s="10">
        <v>1.9</v>
      </c>
      <c r="AM25" s="26">
        <v>158117520</v>
      </c>
      <c r="AN25" s="6">
        <v>52.4</v>
      </c>
      <c r="AO25" s="5">
        <v>8084712</v>
      </c>
      <c r="AP25" s="10">
        <v>5.4</v>
      </c>
      <c r="AQ25" s="26">
        <v>167820251</v>
      </c>
      <c r="AR25" s="6">
        <v>52.6</v>
      </c>
      <c r="AS25" s="5">
        <v>9702731</v>
      </c>
      <c r="AT25" s="10">
        <v>6.1</v>
      </c>
      <c r="AU25" s="26">
        <v>169209273</v>
      </c>
      <c r="AV25" s="6">
        <v>51.6</v>
      </c>
      <c r="AW25" s="5">
        <v>1389022</v>
      </c>
      <c r="AX25" s="10">
        <v>0.8</v>
      </c>
      <c r="AY25" s="26">
        <v>167102786</v>
      </c>
      <c r="AZ25" s="6">
        <v>52.2</v>
      </c>
      <c r="BA25" s="5">
        <v>-2106487</v>
      </c>
      <c r="BB25" s="10">
        <v>-1.2</v>
      </c>
      <c r="BC25" s="172">
        <v>170058911</v>
      </c>
      <c r="BD25" s="173">
        <v>51</v>
      </c>
      <c r="BE25" s="166">
        <v>2956125</v>
      </c>
      <c r="BF25" s="174">
        <v>1.8</v>
      </c>
      <c r="BG25" s="172">
        <v>174360729</v>
      </c>
      <c r="BH25" s="173">
        <v>48.2</v>
      </c>
      <c r="BI25" s="166">
        <v>4301818</v>
      </c>
      <c r="BJ25" s="174">
        <v>2.5</v>
      </c>
      <c r="BK25" s="172">
        <v>184466819</v>
      </c>
      <c r="BL25" s="173">
        <v>49.6</v>
      </c>
      <c r="BM25" s="166">
        <v>10106090</v>
      </c>
      <c r="BN25" s="174">
        <v>5.8</v>
      </c>
    </row>
    <row r="26" spans="1:66" ht="15" customHeight="1">
      <c r="A26" s="9" t="s">
        <v>38</v>
      </c>
      <c r="B26" s="30" t="s">
        <v>50</v>
      </c>
      <c r="C26" s="26">
        <v>13465784</v>
      </c>
      <c r="D26" s="6">
        <v>5.6</v>
      </c>
      <c r="E26" s="5">
        <v>26508</v>
      </c>
      <c r="F26" s="10">
        <v>0.2</v>
      </c>
      <c r="G26" s="26">
        <v>12404136</v>
      </c>
      <c r="H26" s="6">
        <v>5</v>
      </c>
      <c r="I26" s="5">
        <v>-1061648</v>
      </c>
      <c r="J26" s="10">
        <v>-7.9</v>
      </c>
      <c r="K26" s="26">
        <v>12718910</v>
      </c>
      <c r="L26" s="6">
        <v>5.1</v>
      </c>
      <c r="M26" s="5">
        <v>314774</v>
      </c>
      <c r="N26" s="10">
        <v>2.5</v>
      </c>
      <c r="O26" s="26">
        <v>12818033</v>
      </c>
      <c r="P26" s="6">
        <v>5.3</v>
      </c>
      <c r="Q26" s="5">
        <v>99123</v>
      </c>
      <c r="R26" s="10">
        <v>0.8</v>
      </c>
      <c r="S26" s="26">
        <v>12626144</v>
      </c>
      <c r="T26" s="6">
        <v>5.2</v>
      </c>
      <c r="U26" s="5">
        <v>-191889</v>
      </c>
      <c r="V26" s="10">
        <v>-1.5</v>
      </c>
      <c r="W26" s="26">
        <v>12705762</v>
      </c>
      <c r="X26" s="6">
        <v>4.9</v>
      </c>
      <c r="Y26" s="5">
        <v>79618</v>
      </c>
      <c r="Z26" s="10">
        <v>0.6</v>
      </c>
      <c r="AA26" s="26">
        <v>12227331</v>
      </c>
      <c r="AB26" s="6">
        <v>4.5</v>
      </c>
      <c r="AC26" s="5">
        <v>-478431</v>
      </c>
      <c r="AD26" s="10">
        <v>-3.8</v>
      </c>
      <c r="AE26" s="26">
        <v>12268929</v>
      </c>
      <c r="AF26" s="6">
        <v>4.2</v>
      </c>
      <c r="AG26" s="5">
        <v>41598</v>
      </c>
      <c r="AH26" s="10">
        <v>0.3</v>
      </c>
      <c r="AI26" s="26">
        <v>12639655</v>
      </c>
      <c r="AJ26" s="6">
        <v>4.2</v>
      </c>
      <c r="AK26" s="5">
        <v>370726</v>
      </c>
      <c r="AL26" s="10">
        <v>3</v>
      </c>
      <c r="AM26" s="26">
        <v>12687216</v>
      </c>
      <c r="AN26" s="6">
        <v>4.2</v>
      </c>
      <c r="AO26" s="5">
        <v>47561</v>
      </c>
      <c r="AP26" s="10">
        <v>0.4</v>
      </c>
      <c r="AQ26" s="26">
        <v>12897837</v>
      </c>
      <c r="AR26" s="6">
        <v>4</v>
      </c>
      <c r="AS26" s="5">
        <v>210621</v>
      </c>
      <c r="AT26" s="10">
        <v>1.7</v>
      </c>
      <c r="AU26" s="26">
        <v>13426928</v>
      </c>
      <c r="AV26" s="6">
        <v>4.1</v>
      </c>
      <c r="AW26" s="5">
        <v>529091</v>
      </c>
      <c r="AX26" s="10">
        <v>4.1</v>
      </c>
      <c r="AY26" s="26">
        <v>13452819</v>
      </c>
      <c r="AZ26" s="6">
        <v>4.2</v>
      </c>
      <c r="BA26" s="5">
        <v>25891</v>
      </c>
      <c r="BB26" s="10">
        <v>0.2</v>
      </c>
      <c r="BC26" s="172">
        <v>14656369</v>
      </c>
      <c r="BD26" s="173">
        <v>4.4</v>
      </c>
      <c r="BE26" s="166">
        <v>1203550</v>
      </c>
      <c r="BF26" s="174">
        <v>8.9</v>
      </c>
      <c r="BG26" s="172">
        <v>15349788</v>
      </c>
      <c r="BH26" s="173">
        <v>4.2</v>
      </c>
      <c r="BI26" s="166">
        <v>693419</v>
      </c>
      <c r="BJ26" s="174">
        <v>4.7</v>
      </c>
      <c r="BK26" s="172">
        <v>15273177</v>
      </c>
      <c r="BL26" s="173">
        <v>4.1</v>
      </c>
      <c r="BM26" s="166">
        <v>-76611</v>
      </c>
      <c r="BN26" s="174">
        <v>-0.5</v>
      </c>
    </row>
    <row r="27" spans="1:66" ht="15" customHeight="1">
      <c r="A27" s="9" t="s">
        <v>39</v>
      </c>
      <c r="B27" s="30" t="s">
        <v>51</v>
      </c>
      <c r="C27" s="26">
        <v>6902666</v>
      </c>
      <c r="D27" s="6">
        <v>2.9</v>
      </c>
      <c r="E27" s="5">
        <v>382625</v>
      </c>
      <c r="F27" s="10">
        <v>5.9</v>
      </c>
      <c r="G27" s="26">
        <v>6640499</v>
      </c>
      <c r="H27" s="6">
        <v>2.7</v>
      </c>
      <c r="I27" s="5">
        <v>-262167</v>
      </c>
      <c r="J27" s="10">
        <v>-3.8</v>
      </c>
      <c r="K27" s="26">
        <v>7557230</v>
      </c>
      <c r="L27" s="6">
        <v>3</v>
      </c>
      <c r="M27" s="5">
        <v>916731</v>
      </c>
      <c r="N27" s="10">
        <v>13.8</v>
      </c>
      <c r="O27" s="26">
        <v>7544096</v>
      </c>
      <c r="P27" s="6">
        <v>3.1</v>
      </c>
      <c r="Q27" s="5">
        <v>-13134</v>
      </c>
      <c r="R27" s="10">
        <v>-0.2</v>
      </c>
      <c r="S27" s="26">
        <v>7434600</v>
      </c>
      <c r="T27" s="6">
        <v>3.1</v>
      </c>
      <c r="U27" s="5">
        <v>-109496</v>
      </c>
      <c r="V27" s="10">
        <v>-1.5</v>
      </c>
      <c r="W27" s="26">
        <v>7829608</v>
      </c>
      <c r="X27" s="6">
        <v>3</v>
      </c>
      <c r="Y27" s="5">
        <v>395008</v>
      </c>
      <c r="Z27" s="10">
        <v>5.3</v>
      </c>
      <c r="AA27" s="26">
        <v>8200312</v>
      </c>
      <c r="AB27" s="6">
        <v>3</v>
      </c>
      <c r="AC27" s="5">
        <v>370704</v>
      </c>
      <c r="AD27" s="10">
        <v>4.7</v>
      </c>
      <c r="AE27" s="26">
        <v>8652653</v>
      </c>
      <c r="AF27" s="6">
        <v>3</v>
      </c>
      <c r="AG27" s="5">
        <v>452341</v>
      </c>
      <c r="AH27" s="10">
        <v>5.5</v>
      </c>
      <c r="AI27" s="26">
        <v>9108076</v>
      </c>
      <c r="AJ27" s="6">
        <v>3</v>
      </c>
      <c r="AK27" s="5">
        <v>455423</v>
      </c>
      <c r="AL27" s="10">
        <v>5.3</v>
      </c>
      <c r="AM27" s="26">
        <v>9229112</v>
      </c>
      <c r="AN27" s="6">
        <v>3.1</v>
      </c>
      <c r="AO27" s="5">
        <v>121036</v>
      </c>
      <c r="AP27" s="10">
        <v>1.3</v>
      </c>
      <c r="AQ27" s="26">
        <v>10255045</v>
      </c>
      <c r="AR27" s="6">
        <v>3.2</v>
      </c>
      <c r="AS27" s="5">
        <v>1025933</v>
      </c>
      <c r="AT27" s="10">
        <v>11.1</v>
      </c>
      <c r="AU27" s="26">
        <v>10258250</v>
      </c>
      <c r="AV27" s="6">
        <v>3.1</v>
      </c>
      <c r="AW27" s="5">
        <v>3205</v>
      </c>
      <c r="AX27" s="10">
        <v>0</v>
      </c>
      <c r="AY27" s="26">
        <v>12158886</v>
      </c>
      <c r="AZ27" s="6">
        <v>3.8</v>
      </c>
      <c r="BA27" s="5">
        <v>1900636</v>
      </c>
      <c r="BB27" s="10">
        <v>18.5</v>
      </c>
      <c r="BC27" s="172">
        <v>14967380</v>
      </c>
      <c r="BD27" s="173">
        <v>4.5</v>
      </c>
      <c r="BE27" s="166">
        <v>2808494</v>
      </c>
      <c r="BF27" s="174">
        <v>23.1</v>
      </c>
      <c r="BG27" s="172">
        <v>15870452</v>
      </c>
      <c r="BH27" s="173">
        <v>4.4</v>
      </c>
      <c r="BI27" s="166">
        <v>903072</v>
      </c>
      <c r="BJ27" s="174">
        <v>6</v>
      </c>
      <c r="BK27" s="172">
        <v>12509732</v>
      </c>
      <c r="BL27" s="173">
        <v>3.4</v>
      </c>
      <c r="BM27" s="166">
        <v>-3360720</v>
      </c>
      <c r="BN27" s="174">
        <v>-21.2</v>
      </c>
    </row>
    <row r="28" spans="1:66" ht="15" customHeight="1">
      <c r="A28" s="9" t="s">
        <v>40</v>
      </c>
      <c r="B28" s="30" t="s">
        <v>52</v>
      </c>
      <c r="C28" s="26">
        <v>2548141</v>
      </c>
      <c r="D28" s="6">
        <v>1.1</v>
      </c>
      <c r="E28" s="5">
        <v>603722</v>
      </c>
      <c r="F28" s="10">
        <v>31</v>
      </c>
      <c r="G28" s="26">
        <v>2889717</v>
      </c>
      <c r="H28" s="6">
        <v>1.2</v>
      </c>
      <c r="I28" s="5">
        <v>341576</v>
      </c>
      <c r="J28" s="10">
        <v>13.4</v>
      </c>
      <c r="K28" s="26">
        <v>2896473</v>
      </c>
      <c r="L28" s="6">
        <v>1.2</v>
      </c>
      <c r="M28" s="5">
        <v>6756</v>
      </c>
      <c r="N28" s="10">
        <v>0.2</v>
      </c>
      <c r="O28" s="26">
        <v>2716246</v>
      </c>
      <c r="P28" s="6">
        <v>1.1</v>
      </c>
      <c r="Q28" s="5">
        <v>-180227</v>
      </c>
      <c r="R28" s="10">
        <v>-6.2</v>
      </c>
      <c r="S28" s="26">
        <v>2356280</v>
      </c>
      <c r="T28" s="6">
        <v>1</v>
      </c>
      <c r="U28" s="5">
        <v>-359966</v>
      </c>
      <c r="V28" s="10">
        <v>-13.3</v>
      </c>
      <c r="W28" s="26">
        <v>2128797</v>
      </c>
      <c r="X28" s="6">
        <v>0.8</v>
      </c>
      <c r="Y28" s="5">
        <v>-227483</v>
      </c>
      <c r="Z28" s="10">
        <v>-9.7</v>
      </c>
      <c r="AA28" s="26">
        <v>2108288</v>
      </c>
      <c r="AB28" s="6">
        <v>0.8</v>
      </c>
      <c r="AC28" s="5">
        <v>-20509</v>
      </c>
      <c r="AD28" s="10">
        <v>-1</v>
      </c>
      <c r="AE28" s="26">
        <v>2038738</v>
      </c>
      <c r="AF28" s="6">
        <v>0.7</v>
      </c>
      <c r="AG28" s="5">
        <v>-69550</v>
      </c>
      <c r="AH28" s="10">
        <v>-3.3</v>
      </c>
      <c r="AI28" s="26">
        <v>2111032</v>
      </c>
      <c r="AJ28" s="6">
        <v>0.7</v>
      </c>
      <c r="AK28" s="5">
        <v>72294</v>
      </c>
      <c r="AL28" s="10">
        <v>3.5</v>
      </c>
      <c r="AM28" s="26">
        <v>2108606</v>
      </c>
      <c r="AN28" s="6">
        <v>0.7</v>
      </c>
      <c r="AO28" s="5">
        <v>-2426</v>
      </c>
      <c r="AP28" s="10">
        <v>-0.1</v>
      </c>
      <c r="AQ28" s="26">
        <v>2252590</v>
      </c>
      <c r="AR28" s="6">
        <v>0.7</v>
      </c>
      <c r="AS28" s="5">
        <v>143984</v>
      </c>
      <c r="AT28" s="10">
        <v>6.8</v>
      </c>
      <c r="AU28" s="26">
        <v>2329567</v>
      </c>
      <c r="AV28" s="6">
        <v>0.7</v>
      </c>
      <c r="AW28" s="5">
        <v>76977</v>
      </c>
      <c r="AX28" s="10">
        <v>3.4</v>
      </c>
      <c r="AY28" s="26">
        <v>2473534</v>
      </c>
      <c r="AZ28" s="6">
        <v>0.8</v>
      </c>
      <c r="BA28" s="5">
        <v>143967</v>
      </c>
      <c r="BB28" s="10">
        <v>6.2</v>
      </c>
      <c r="BC28" s="172">
        <v>2839998</v>
      </c>
      <c r="BD28" s="173">
        <v>0.9</v>
      </c>
      <c r="BE28" s="166">
        <v>366464</v>
      </c>
      <c r="BF28" s="174">
        <v>14.8</v>
      </c>
      <c r="BG28" s="172">
        <v>3084077</v>
      </c>
      <c r="BH28" s="173">
        <v>0.9</v>
      </c>
      <c r="BI28" s="166">
        <v>244079</v>
      </c>
      <c r="BJ28" s="174">
        <v>8.6</v>
      </c>
      <c r="BK28" s="172">
        <v>2837526</v>
      </c>
      <c r="BL28" s="173">
        <v>0.8</v>
      </c>
      <c r="BM28" s="166">
        <v>-246551</v>
      </c>
      <c r="BN28" s="174">
        <v>-8</v>
      </c>
    </row>
    <row r="29" spans="1:66" ht="15" customHeight="1">
      <c r="A29" s="9" t="s">
        <v>41</v>
      </c>
      <c r="B29" s="30" t="s">
        <v>53</v>
      </c>
      <c r="C29" s="26">
        <v>45188723</v>
      </c>
      <c r="D29" s="6">
        <v>18.7</v>
      </c>
      <c r="E29" s="5">
        <v>4677540</v>
      </c>
      <c r="F29" s="10">
        <v>11.5</v>
      </c>
      <c r="G29" s="26">
        <v>36613540</v>
      </c>
      <c r="H29" s="6">
        <v>14.7</v>
      </c>
      <c r="I29" s="5">
        <v>-8575183</v>
      </c>
      <c r="J29" s="10">
        <v>-19</v>
      </c>
      <c r="K29" s="26">
        <v>28249205</v>
      </c>
      <c r="L29" s="6">
        <v>11.3</v>
      </c>
      <c r="M29" s="5">
        <v>-8364335</v>
      </c>
      <c r="N29" s="10">
        <v>-22.8</v>
      </c>
      <c r="O29" s="26">
        <v>29573059</v>
      </c>
      <c r="P29" s="6">
        <v>12.2</v>
      </c>
      <c r="Q29" s="5">
        <v>1323854</v>
      </c>
      <c r="R29" s="10">
        <v>4.7</v>
      </c>
      <c r="S29" s="26">
        <v>27929466</v>
      </c>
      <c r="T29" s="6">
        <v>11.5</v>
      </c>
      <c r="U29" s="5">
        <v>-1643593</v>
      </c>
      <c r="V29" s="10">
        <v>-5.6</v>
      </c>
      <c r="W29" s="26">
        <v>34367410</v>
      </c>
      <c r="X29" s="6">
        <v>13.3</v>
      </c>
      <c r="Y29" s="5">
        <v>6437944</v>
      </c>
      <c r="Z29" s="10">
        <v>23.1</v>
      </c>
      <c r="AA29" s="26">
        <v>35883627</v>
      </c>
      <c r="AB29" s="6">
        <v>13.3</v>
      </c>
      <c r="AC29" s="5">
        <v>1516217</v>
      </c>
      <c r="AD29" s="10">
        <v>4.4</v>
      </c>
      <c r="AE29" s="26">
        <v>36297799</v>
      </c>
      <c r="AF29" s="6">
        <v>12.5</v>
      </c>
      <c r="AG29" s="5">
        <v>414172</v>
      </c>
      <c r="AH29" s="10">
        <v>1.2</v>
      </c>
      <c r="AI29" s="26">
        <v>36486374</v>
      </c>
      <c r="AJ29" s="6">
        <v>12.2</v>
      </c>
      <c r="AK29" s="5">
        <v>188575</v>
      </c>
      <c r="AL29" s="10">
        <v>0.5</v>
      </c>
      <c r="AM29" s="26">
        <v>37847865</v>
      </c>
      <c r="AN29" s="6">
        <v>12.5</v>
      </c>
      <c r="AO29" s="5">
        <v>1361491</v>
      </c>
      <c r="AP29" s="10">
        <v>3.7</v>
      </c>
      <c r="AQ29" s="26">
        <v>39263329</v>
      </c>
      <c r="AR29" s="6">
        <v>12.3</v>
      </c>
      <c r="AS29" s="5">
        <v>1415464</v>
      </c>
      <c r="AT29" s="10">
        <v>3.7</v>
      </c>
      <c r="AU29" s="26">
        <v>38370147</v>
      </c>
      <c r="AV29" s="6">
        <v>11.7</v>
      </c>
      <c r="AW29" s="5">
        <v>-893182</v>
      </c>
      <c r="AX29" s="10">
        <v>-2.3</v>
      </c>
      <c r="AY29" s="26">
        <v>29624893</v>
      </c>
      <c r="AZ29" s="6">
        <v>9.3</v>
      </c>
      <c r="BA29" s="5">
        <v>-8745254</v>
      </c>
      <c r="BB29" s="10">
        <v>-22.8</v>
      </c>
      <c r="BC29" s="172">
        <v>35159167</v>
      </c>
      <c r="BD29" s="173">
        <v>10.5</v>
      </c>
      <c r="BE29" s="166">
        <v>5534274</v>
      </c>
      <c r="BF29" s="174">
        <v>18.7</v>
      </c>
      <c r="BG29" s="172">
        <v>36885294</v>
      </c>
      <c r="BH29" s="173">
        <v>10.2</v>
      </c>
      <c r="BI29" s="166">
        <v>1726127</v>
      </c>
      <c r="BJ29" s="174">
        <v>4.9</v>
      </c>
      <c r="BK29" s="172">
        <v>38949467</v>
      </c>
      <c r="BL29" s="173">
        <v>10.5</v>
      </c>
      <c r="BM29" s="166">
        <v>2064173</v>
      </c>
      <c r="BN29" s="174">
        <v>5.6</v>
      </c>
    </row>
    <row r="30" spans="1:66" ht="15" customHeight="1">
      <c r="A30" s="9" t="s">
        <v>42</v>
      </c>
      <c r="B30" s="30" t="s">
        <v>54</v>
      </c>
      <c r="C30" s="26">
        <v>34849625.69518717</v>
      </c>
      <c r="D30" s="6">
        <v>14.4</v>
      </c>
      <c r="E30" s="5">
        <v>2057353.6402421147</v>
      </c>
      <c r="F30" s="10">
        <v>6.3</v>
      </c>
      <c r="G30" s="26">
        <v>34679516.09302326</v>
      </c>
      <c r="H30" s="6">
        <v>13.9</v>
      </c>
      <c r="I30" s="5">
        <v>-170109.60216390342</v>
      </c>
      <c r="J30" s="10">
        <v>-0.5</v>
      </c>
      <c r="K30" s="26">
        <v>34482371.72093023</v>
      </c>
      <c r="L30" s="6">
        <v>13.9</v>
      </c>
      <c r="M30" s="5">
        <v>-197144.37209302932</v>
      </c>
      <c r="N30" s="10">
        <v>-0.6</v>
      </c>
      <c r="O30" s="26">
        <v>27901721.467336684</v>
      </c>
      <c r="P30" s="6">
        <v>11.5</v>
      </c>
      <c r="Q30" s="5">
        <v>-6580650.253593549</v>
      </c>
      <c r="R30" s="10">
        <v>-19.1</v>
      </c>
      <c r="S30" s="26">
        <v>28919378.011235956</v>
      </c>
      <c r="T30" s="6">
        <v>11.9</v>
      </c>
      <c r="U30" s="5">
        <v>1017656.5438992716</v>
      </c>
      <c r="V30" s="10">
        <v>3.6</v>
      </c>
      <c r="W30" s="26">
        <v>27248011.09375</v>
      </c>
      <c r="X30" s="6">
        <v>10.6</v>
      </c>
      <c r="Y30" s="5">
        <v>-1671366.917485956</v>
      </c>
      <c r="Z30" s="10">
        <v>-5.8</v>
      </c>
      <c r="AA30" s="26">
        <v>33462394.499999996</v>
      </c>
      <c r="AB30" s="6">
        <v>12.4</v>
      </c>
      <c r="AC30" s="5">
        <v>6214383.406249996</v>
      </c>
      <c r="AD30" s="10">
        <v>22.8</v>
      </c>
      <c r="AE30" s="26">
        <v>33892517.57971015</v>
      </c>
      <c r="AF30" s="6">
        <v>11.7</v>
      </c>
      <c r="AG30" s="5">
        <v>430123.079710152</v>
      </c>
      <c r="AH30" s="10">
        <v>1.3</v>
      </c>
      <c r="AI30" s="26">
        <v>35628090.84848485</v>
      </c>
      <c r="AJ30" s="6">
        <v>11.9</v>
      </c>
      <c r="AK30" s="5">
        <v>1735573.2687747031</v>
      </c>
      <c r="AL30" s="10">
        <v>5.1</v>
      </c>
      <c r="AM30" s="26">
        <v>31132843.71631206</v>
      </c>
      <c r="AN30" s="6">
        <v>10.3</v>
      </c>
      <c r="AO30" s="5">
        <v>-4495247.132172793</v>
      </c>
      <c r="AP30" s="10">
        <v>-12.6</v>
      </c>
      <c r="AQ30" s="26">
        <v>33333137.283871</v>
      </c>
      <c r="AR30" s="6">
        <v>10.4</v>
      </c>
      <c r="AS30" s="5">
        <v>2200293.5675589405</v>
      </c>
      <c r="AT30" s="10">
        <v>7.1</v>
      </c>
      <c r="AU30" s="26">
        <v>36041698.5889571</v>
      </c>
      <c r="AV30" s="6">
        <v>11</v>
      </c>
      <c r="AW30" s="5">
        <v>2708561.3050861023</v>
      </c>
      <c r="AX30" s="10">
        <v>8.1</v>
      </c>
      <c r="AY30" s="26">
        <v>35766933.0413793</v>
      </c>
      <c r="AZ30" s="6">
        <v>11.2</v>
      </c>
      <c r="BA30" s="5">
        <v>-274765.54757779837</v>
      </c>
      <c r="BB30" s="10">
        <v>-0.8</v>
      </c>
      <c r="BC30" s="172">
        <v>35393651</v>
      </c>
      <c r="BD30" s="173">
        <v>10.6</v>
      </c>
      <c r="BE30" s="166">
        <v>-373282.04137930274</v>
      </c>
      <c r="BF30" s="174">
        <v>-1</v>
      </c>
      <c r="BG30" s="172">
        <v>43778199</v>
      </c>
      <c r="BH30" s="173">
        <v>12.1</v>
      </c>
      <c r="BI30" s="166">
        <v>8384548</v>
      </c>
      <c r="BJ30" s="174">
        <v>23.7</v>
      </c>
      <c r="BK30" s="172">
        <v>49761797.1885246</v>
      </c>
      <c r="BL30" s="173">
        <v>13.4</v>
      </c>
      <c r="BM30" s="166">
        <v>5983598.188524596</v>
      </c>
      <c r="BN30" s="174">
        <v>13.7</v>
      </c>
    </row>
    <row r="31" spans="1:66" ht="15" customHeight="1">
      <c r="A31" s="9" t="s">
        <v>44</v>
      </c>
      <c r="B31" s="30" t="s">
        <v>56</v>
      </c>
      <c r="C31" s="26">
        <v>11885167</v>
      </c>
      <c r="D31" s="6">
        <v>4.9</v>
      </c>
      <c r="E31" s="5">
        <v>-136584</v>
      </c>
      <c r="F31" s="10">
        <v>-1.1</v>
      </c>
      <c r="G31" s="26">
        <v>10994030</v>
      </c>
      <c r="H31" s="6">
        <v>4.4</v>
      </c>
      <c r="I31" s="5">
        <v>-891137</v>
      </c>
      <c r="J31" s="10">
        <v>-7.5</v>
      </c>
      <c r="K31" s="26">
        <v>10975053</v>
      </c>
      <c r="L31" s="6">
        <v>4.4</v>
      </c>
      <c r="M31" s="5">
        <v>-18977</v>
      </c>
      <c r="N31" s="10">
        <v>-0.2</v>
      </c>
      <c r="O31" s="26">
        <v>11321153</v>
      </c>
      <c r="P31" s="6">
        <v>4.7</v>
      </c>
      <c r="Q31" s="5">
        <v>346100</v>
      </c>
      <c r="R31" s="10">
        <v>3.2</v>
      </c>
      <c r="S31" s="26">
        <v>10132880</v>
      </c>
      <c r="T31" s="6">
        <v>4.2</v>
      </c>
      <c r="U31" s="5">
        <v>-1188273</v>
      </c>
      <c r="V31" s="10">
        <v>-10.5</v>
      </c>
      <c r="W31" s="26">
        <v>12965809</v>
      </c>
      <c r="X31" s="6">
        <v>5</v>
      </c>
      <c r="Y31" s="5">
        <v>2832929</v>
      </c>
      <c r="Z31" s="10">
        <v>28</v>
      </c>
      <c r="AA31" s="26">
        <v>10597987</v>
      </c>
      <c r="AB31" s="6">
        <v>3.9</v>
      </c>
      <c r="AC31" s="5">
        <v>-2367822</v>
      </c>
      <c r="AD31" s="10">
        <v>-18.3</v>
      </c>
      <c r="AE31" s="26">
        <v>6668387</v>
      </c>
      <c r="AF31" s="6">
        <v>2.3</v>
      </c>
      <c r="AG31" s="5">
        <v>-3929600</v>
      </c>
      <c r="AH31" s="10">
        <v>-37.1</v>
      </c>
      <c r="AI31" s="26">
        <v>6899369</v>
      </c>
      <c r="AJ31" s="6">
        <v>2.3</v>
      </c>
      <c r="AK31" s="5">
        <v>230982</v>
      </c>
      <c r="AL31" s="10">
        <v>3.5</v>
      </c>
      <c r="AM31" s="26">
        <v>4946608</v>
      </c>
      <c r="AN31" s="6">
        <v>1.6</v>
      </c>
      <c r="AO31" s="5">
        <v>-1952761</v>
      </c>
      <c r="AP31" s="10">
        <v>-28.3</v>
      </c>
      <c r="AQ31" s="26">
        <v>5700078</v>
      </c>
      <c r="AR31" s="6">
        <v>1.8</v>
      </c>
      <c r="AS31" s="5">
        <v>753470</v>
      </c>
      <c r="AT31" s="10">
        <v>15.2</v>
      </c>
      <c r="AU31" s="26">
        <v>5398025</v>
      </c>
      <c r="AV31" s="6">
        <v>1.6</v>
      </c>
      <c r="AW31" s="5">
        <v>-302053</v>
      </c>
      <c r="AX31" s="10">
        <v>-5.3</v>
      </c>
      <c r="AY31" s="26">
        <v>12169422</v>
      </c>
      <c r="AZ31" s="6">
        <v>3.8</v>
      </c>
      <c r="BA31" s="5">
        <v>6771397</v>
      </c>
      <c r="BB31" s="10">
        <v>125.4</v>
      </c>
      <c r="BC31" s="172">
        <v>11473409</v>
      </c>
      <c r="BD31" s="173">
        <v>3.4</v>
      </c>
      <c r="BE31" s="166">
        <v>-696013</v>
      </c>
      <c r="BF31" s="174">
        <v>-5.7</v>
      </c>
      <c r="BG31" s="164">
        <v>11086572</v>
      </c>
      <c r="BH31" s="173">
        <v>3.1</v>
      </c>
      <c r="BI31" s="166">
        <v>-386837</v>
      </c>
      <c r="BJ31" s="174">
        <v>-3.4</v>
      </c>
      <c r="BK31" s="164">
        <v>9914507</v>
      </c>
      <c r="BL31" s="173">
        <v>2.7</v>
      </c>
      <c r="BM31" s="166">
        <v>-1172065</v>
      </c>
      <c r="BN31" s="174">
        <v>-10.6</v>
      </c>
    </row>
    <row r="32" spans="1:66" ht="15" customHeight="1">
      <c r="A32" s="9" t="s">
        <v>45</v>
      </c>
      <c r="B32" s="30" t="s">
        <v>57</v>
      </c>
      <c r="C32" s="26">
        <v>146254</v>
      </c>
      <c r="D32" s="6">
        <v>0.1</v>
      </c>
      <c r="E32" s="5">
        <v>9473</v>
      </c>
      <c r="F32" s="10">
        <v>6.9</v>
      </c>
      <c r="G32" s="26">
        <v>115678</v>
      </c>
      <c r="H32" s="6">
        <v>0</v>
      </c>
      <c r="I32" s="5">
        <v>-30576</v>
      </c>
      <c r="J32" s="10">
        <v>-20.9</v>
      </c>
      <c r="K32" s="26">
        <v>77278</v>
      </c>
      <c r="L32" s="6">
        <v>0</v>
      </c>
      <c r="M32" s="5">
        <v>-38400</v>
      </c>
      <c r="N32" s="10">
        <v>-33.2</v>
      </c>
      <c r="O32" s="26">
        <v>56145</v>
      </c>
      <c r="P32" s="6">
        <v>0</v>
      </c>
      <c r="Q32" s="5">
        <v>-21133</v>
      </c>
      <c r="R32" s="10">
        <v>-27.3</v>
      </c>
      <c r="S32" s="26">
        <v>65937</v>
      </c>
      <c r="T32" s="6">
        <v>0</v>
      </c>
      <c r="U32" s="5">
        <v>9792</v>
      </c>
      <c r="V32" s="10">
        <v>17.4</v>
      </c>
      <c r="W32" s="26">
        <v>75328</v>
      </c>
      <c r="X32" s="6">
        <v>0</v>
      </c>
      <c r="Y32" s="5">
        <v>9391</v>
      </c>
      <c r="Z32" s="10">
        <v>14.2</v>
      </c>
      <c r="AA32" s="26">
        <v>71556</v>
      </c>
      <c r="AB32" s="6">
        <v>0</v>
      </c>
      <c r="AC32" s="5">
        <v>-3772</v>
      </c>
      <c r="AD32" s="10">
        <v>-5</v>
      </c>
      <c r="AE32" s="26">
        <v>70616</v>
      </c>
      <c r="AF32" s="6">
        <v>0</v>
      </c>
      <c r="AG32" s="5">
        <v>-940</v>
      </c>
      <c r="AH32" s="10">
        <v>-1.3</v>
      </c>
      <c r="AI32" s="26">
        <v>60874</v>
      </c>
      <c r="AJ32" s="6">
        <v>0</v>
      </c>
      <c r="AK32" s="5">
        <v>-9742</v>
      </c>
      <c r="AL32" s="10">
        <v>-13.8</v>
      </c>
      <c r="AM32" s="26">
        <v>59529</v>
      </c>
      <c r="AN32" s="6">
        <v>0</v>
      </c>
      <c r="AO32" s="5">
        <v>-1345</v>
      </c>
      <c r="AP32" s="10">
        <v>-2.2</v>
      </c>
      <c r="AQ32" s="26">
        <v>1067216</v>
      </c>
      <c r="AR32" s="6">
        <v>0.3</v>
      </c>
      <c r="AS32" s="5">
        <v>1007687</v>
      </c>
      <c r="AT32" s="10">
        <v>1692.8</v>
      </c>
      <c r="AU32" s="26">
        <v>81168</v>
      </c>
      <c r="AV32" s="6">
        <v>0</v>
      </c>
      <c r="AW32" s="5">
        <v>-986048</v>
      </c>
      <c r="AX32" s="10">
        <v>-92.4</v>
      </c>
      <c r="AY32" s="26">
        <v>81630</v>
      </c>
      <c r="AZ32" s="6">
        <v>0</v>
      </c>
      <c r="BA32" s="5">
        <v>462</v>
      </c>
      <c r="BB32" s="10">
        <v>0.6</v>
      </c>
      <c r="BC32" s="172">
        <v>67264</v>
      </c>
      <c r="BD32" s="173">
        <v>0</v>
      </c>
      <c r="BE32" s="166">
        <v>-14366</v>
      </c>
      <c r="BF32" s="174">
        <v>-17.6</v>
      </c>
      <c r="BG32" s="164">
        <v>77082</v>
      </c>
      <c r="BH32" s="173">
        <v>0</v>
      </c>
      <c r="BI32" s="166">
        <v>9818</v>
      </c>
      <c r="BJ32" s="174">
        <v>14.6</v>
      </c>
      <c r="BK32" s="164">
        <v>76387</v>
      </c>
      <c r="BL32" s="173">
        <v>0</v>
      </c>
      <c r="BM32" s="166">
        <v>-695</v>
      </c>
      <c r="BN32" s="174">
        <v>-0.9</v>
      </c>
    </row>
    <row r="33" spans="1:66" ht="15" customHeight="1">
      <c r="A33" s="9" t="s">
        <v>46</v>
      </c>
      <c r="B33" s="30" t="s">
        <v>58</v>
      </c>
      <c r="C33" s="26">
        <v>300000</v>
      </c>
      <c r="D33" s="6">
        <v>0.1</v>
      </c>
      <c r="E33" s="5">
        <v>0</v>
      </c>
      <c r="F33" s="10">
        <v>0</v>
      </c>
      <c r="G33" s="26">
        <v>300000</v>
      </c>
      <c r="H33" s="6">
        <v>0.1</v>
      </c>
      <c r="I33" s="5">
        <v>0</v>
      </c>
      <c r="J33" s="10">
        <v>0</v>
      </c>
      <c r="K33" s="26">
        <v>300000</v>
      </c>
      <c r="L33" s="6">
        <v>0.1</v>
      </c>
      <c r="M33" s="5">
        <v>0</v>
      </c>
      <c r="N33" s="10">
        <v>0</v>
      </c>
      <c r="O33" s="26">
        <v>300000</v>
      </c>
      <c r="P33" s="6">
        <v>0.1</v>
      </c>
      <c r="Q33" s="5">
        <v>0</v>
      </c>
      <c r="R33" s="10">
        <v>0</v>
      </c>
      <c r="S33" s="26">
        <v>300000</v>
      </c>
      <c r="T33" s="6">
        <v>0.1</v>
      </c>
      <c r="U33" s="5">
        <v>0</v>
      </c>
      <c r="V33" s="10">
        <v>0</v>
      </c>
      <c r="W33" s="26">
        <v>300000</v>
      </c>
      <c r="X33" s="6">
        <v>0.1</v>
      </c>
      <c r="Y33" s="5">
        <v>0</v>
      </c>
      <c r="Z33" s="10">
        <v>0</v>
      </c>
      <c r="AA33" s="26">
        <v>300000</v>
      </c>
      <c r="AB33" s="6">
        <v>0.1</v>
      </c>
      <c r="AC33" s="5">
        <v>0</v>
      </c>
      <c r="AD33" s="10">
        <v>0</v>
      </c>
      <c r="AE33" s="26">
        <v>300000</v>
      </c>
      <c r="AF33" s="6">
        <v>0.1</v>
      </c>
      <c r="AG33" s="5">
        <v>0</v>
      </c>
      <c r="AH33" s="10">
        <v>0</v>
      </c>
      <c r="AI33" s="26">
        <v>300000</v>
      </c>
      <c r="AJ33" s="6">
        <v>0.1</v>
      </c>
      <c r="AK33" s="5">
        <v>0</v>
      </c>
      <c r="AL33" s="10">
        <v>0</v>
      </c>
      <c r="AM33" s="26">
        <v>300000</v>
      </c>
      <c r="AN33" s="6">
        <v>0.1</v>
      </c>
      <c r="AO33" s="5">
        <v>0</v>
      </c>
      <c r="AP33" s="10">
        <v>0</v>
      </c>
      <c r="AQ33" s="26">
        <v>300000</v>
      </c>
      <c r="AR33" s="6">
        <v>0.1</v>
      </c>
      <c r="AS33" s="5">
        <v>0</v>
      </c>
      <c r="AT33" s="10">
        <v>0</v>
      </c>
      <c r="AU33" s="26">
        <v>300000</v>
      </c>
      <c r="AV33" s="6">
        <v>0.1</v>
      </c>
      <c r="AW33" s="5">
        <v>0</v>
      </c>
      <c r="AX33" s="10">
        <v>0</v>
      </c>
      <c r="AY33" s="26">
        <v>300000</v>
      </c>
      <c r="AZ33" s="6">
        <v>0.1</v>
      </c>
      <c r="BA33" s="5">
        <v>0</v>
      </c>
      <c r="BB33" s="10">
        <v>0</v>
      </c>
      <c r="BC33" s="172">
        <v>300000</v>
      </c>
      <c r="BD33" s="173">
        <v>0.1</v>
      </c>
      <c r="BE33" s="166">
        <v>0</v>
      </c>
      <c r="BF33" s="174">
        <v>0</v>
      </c>
      <c r="BG33" s="164">
        <v>1000000</v>
      </c>
      <c r="BH33" s="173">
        <v>0.3</v>
      </c>
      <c r="BI33" s="166">
        <v>700000</v>
      </c>
      <c r="BJ33" s="174">
        <v>233.3</v>
      </c>
      <c r="BK33" s="164">
        <v>1000000</v>
      </c>
      <c r="BL33" s="173">
        <v>0.3</v>
      </c>
      <c r="BM33" s="166">
        <v>0</v>
      </c>
      <c r="BN33" s="174">
        <v>0</v>
      </c>
    </row>
    <row r="34" spans="1:66" ht="15" customHeight="1" thickBot="1">
      <c r="A34" s="12"/>
      <c r="B34" s="33" t="s">
        <v>0</v>
      </c>
      <c r="C34" s="27">
        <v>241708144</v>
      </c>
      <c r="D34" s="15">
        <v>100</v>
      </c>
      <c r="E34" s="13">
        <v>6299110</v>
      </c>
      <c r="F34" s="16">
        <v>2.7</v>
      </c>
      <c r="G34" s="28">
        <v>249093606.00000003</v>
      </c>
      <c r="H34" s="15">
        <v>100</v>
      </c>
      <c r="I34" s="13">
        <v>7385462.000000007</v>
      </c>
      <c r="J34" s="16">
        <v>3.1</v>
      </c>
      <c r="K34" s="28">
        <v>248943713</v>
      </c>
      <c r="L34" s="15">
        <v>100</v>
      </c>
      <c r="M34" s="36">
        <v>-149893.00000000745</v>
      </c>
      <c r="N34" s="16">
        <v>-0.1</v>
      </c>
      <c r="O34" s="28">
        <v>242741185</v>
      </c>
      <c r="P34" s="15">
        <v>100</v>
      </c>
      <c r="Q34" s="36">
        <v>-6202528</v>
      </c>
      <c r="R34" s="16">
        <v>-2.5</v>
      </c>
      <c r="S34" s="28">
        <v>242328938</v>
      </c>
      <c r="T34" s="15">
        <v>100</v>
      </c>
      <c r="U34" s="36">
        <v>-412247.0000000037</v>
      </c>
      <c r="V34" s="16">
        <v>-0.2</v>
      </c>
      <c r="W34" s="28">
        <v>257982418</v>
      </c>
      <c r="X34" s="15">
        <v>100</v>
      </c>
      <c r="Y34" s="36">
        <v>15653479.999999996</v>
      </c>
      <c r="Z34" s="16">
        <v>6.5</v>
      </c>
      <c r="AA34" s="28">
        <v>270554338</v>
      </c>
      <c r="AB34" s="15">
        <v>100</v>
      </c>
      <c r="AC34" s="36">
        <v>12571920.000000004</v>
      </c>
      <c r="AD34" s="16">
        <v>4.9</v>
      </c>
      <c r="AE34" s="28">
        <v>290585741</v>
      </c>
      <c r="AF34" s="15">
        <v>100</v>
      </c>
      <c r="AG34" s="36">
        <v>20031403.000000004</v>
      </c>
      <c r="AH34" s="16">
        <v>7.4</v>
      </c>
      <c r="AI34" s="28">
        <v>298794104</v>
      </c>
      <c r="AJ34" s="15">
        <v>100</v>
      </c>
      <c r="AK34" s="36">
        <v>8208363</v>
      </c>
      <c r="AL34" s="16">
        <v>2.8</v>
      </c>
      <c r="AM34" s="28">
        <v>301880370</v>
      </c>
      <c r="AN34" s="15">
        <v>100</v>
      </c>
      <c r="AO34" s="36">
        <v>3086266</v>
      </c>
      <c r="AP34" s="16">
        <v>1</v>
      </c>
      <c r="AQ34" s="28">
        <v>319308226</v>
      </c>
      <c r="AR34" s="15">
        <v>100</v>
      </c>
      <c r="AS34" s="36">
        <v>17427855.999999996</v>
      </c>
      <c r="AT34" s="16">
        <v>5.8</v>
      </c>
      <c r="AU34" s="28">
        <v>327734598</v>
      </c>
      <c r="AV34" s="15">
        <v>100</v>
      </c>
      <c r="AW34" s="36">
        <v>8426372.000000004</v>
      </c>
      <c r="AX34" s="16">
        <v>2.6</v>
      </c>
      <c r="AY34" s="28">
        <v>319989166</v>
      </c>
      <c r="AZ34" s="15">
        <v>100</v>
      </c>
      <c r="BA34" s="36">
        <v>-7745432</v>
      </c>
      <c r="BB34" s="16">
        <v>-2.4</v>
      </c>
      <c r="BC34" s="168">
        <v>333633706</v>
      </c>
      <c r="BD34" s="175">
        <v>100</v>
      </c>
      <c r="BE34" s="170">
        <v>13644540</v>
      </c>
      <c r="BF34" s="176">
        <v>4.3</v>
      </c>
      <c r="BG34" s="168">
        <f>SUM(BG23:BG33)</f>
        <v>361986572</v>
      </c>
      <c r="BH34" s="175">
        <v>100</v>
      </c>
      <c r="BI34" s="170">
        <v>28352866</v>
      </c>
      <c r="BJ34" s="176">
        <v>8.5</v>
      </c>
      <c r="BK34" s="168">
        <v>371551547</v>
      </c>
      <c r="BL34" s="175">
        <v>100</v>
      </c>
      <c r="BM34" s="170">
        <v>9564975</v>
      </c>
      <c r="BN34" s="176">
        <v>2.6</v>
      </c>
    </row>
  </sheetData>
  <sheetProtection/>
  <mergeCells count="36">
    <mergeCell ref="BG3:BJ3"/>
    <mergeCell ref="BG21:BJ21"/>
    <mergeCell ref="BC3:BF3"/>
    <mergeCell ref="BC21:BF21"/>
    <mergeCell ref="AY3:BB3"/>
    <mergeCell ref="AY21:BB21"/>
    <mergeCell ref="AI3:AL3"/>
    <mergeCell ref="AI21:AL21"/>
    <mergeCell ref="AE3:AH3"/>
    <mergeCell ref="AE21:AH21"/>
    <mergeCell ref="AU3:AX3"/>
    <mergeCell ref="AU21:AX21"/>
    <mergeCell ref="AQ3:AT3"/>
    <mergeCell ref="AQ21:AT21"/>
    <mergeCell ref="AM3:AP3"/>
    <mergeCell ref="AM21:AP21"/>
    <mergeCell ref="C21:F21"/>
    <mergeCell ref="G21:J21"/>
    <mergeCell ref="K3:N3"/>
    <mergeCell ref="K21:N21"/>
    <mergeCell ref="AA3:AD3"/>
    <mergeCell ref="AA21:AD21"/>
    <mergeCell ref="W21:Z21"/>
    <mergeCell ref="S21:V21"/>
    <mergeCell ref="S3:V3"/>
    <mergeCell ref="W3:Z3"/>
    <mergeCell ref="BK3:BN3"/>
    <mergeCell ref="BK21:BN21"/>
    <mergeCell ref="C3:F3"/>
    <mergeCell ref="A3:A4"/>
    <mergeCell ref="B3:B4"/>
    <mergeCell ref="G3:J3"/>
    <mergeCell ref="O21:R21"/>
    <mergeCell ref="O3:R3"/>
    <mergeCell ref="A21:A22"/>
    <mergeCell ref="B21:B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1"/>
  <sheetViews>
    <sheetView zoomScale="85" zoomScaleNormal="85" zoomScalePageLayoutView="0" workbookViewId="0" topLeftCell="A1">
      <pane xSplit="3" topLeftCell="AX1" activePane="topRight" state="frozen"/>
      <selection pane="topLeft" activeCell="A1" sqref="A1"/>
      <selection pane="topRight" activeCell="BL30" sqref="BL30"/>
    </sheetView>
  </sheetViews>
  <sheetFormatPr defaultColWidth="9.00390625" defaultRowHeight="13.5"/>
  <cols>
    <col min="1" max="1" width="4.75390625" style="2" customWidth="1"/>
    <col min="2" max="2" width="3.50390625" style="2" customWidth="1"/>
    <col min="3" max="3" width="18.375" style="2" customWidth="1"/>
    <col min="4" max="4" width="12.625" style="2" customWidth="1"/>
    <col min="5" max="5" width="9.375" style="2" bestFit="1" customWidth="1"/>
    <col min="6" max="6" width="11.875" style="2" bestFit="1" customWidth="1"/>
    <col min="7" max="7" width="9.375" style="2" bestFit="1" customWidth="1"/>
    <col min="8" max="8" width="12.625" style="2" customWidth="1"/>
    <col min="9" max="9" width="9.375" style="2" bestFit="1" customWidth="1"/>
    <col min="10" max="10" width="11.875" style="2" bestFit="1" customWidth="1"/>
    <col min="11" max="11" width="9.375" style="2" bestFit="1" customWidth="1"/>
    <col min="12" max="12" width="12.625" style="2" customWidth="1"/>
    <col min="13" max="13" width="9.375" style="2" bestFit="1" customWidth="1"/>
    <col min="14" max="14" width="11.875" style="2" bestFit="1" customWidth="1"/>
    <col min="15" max="15" width="9.375" style="2" bestFit="1" customWidth="1"/>
    <col min="16" max="16" width="12.625" style="2" customWidth="1"/>
    <col min="17" max="17" width="9.375" style="2" bestFit="1" customWidth="1"/>
    <col min="18" max="18" width="11.875" style="2" bestFit="1" customWidth="1"/>
    <col min="19" max="19" width="9.375" style="2" bestFit="1" customWidth="1"/>
    <col min="20" max="20" width="12.625" style="2" customWidth="1"/>
    <col min="21" max="21" width="9.375" style="2" bestFit="1" customWidth="1"/>
    <col min="22" max="22" width="11.875" style="2" bestFit="1" customWidth="1"/>
    <col min="23" max="23" width="9.375" style="2" bestFit="1" customWidth="1"/>
    <col min="24" max="24" width="12.625" style="2" customWidth="1"/>
    <col min="25" max="25" width="9.375" style="2" bestFit="1" customWidth="1"/>
    <col min="26" max="26" width="11.875" style="2" bestFit="1" customWidth="1"/>
    <col min="27" max="27" width="9.375" style="2" bestFit="1" customWidth="1"/>
    <col min="28" max="28" width="12.625" style="3" customWidth="1"/>
    <col min="29" max="29" width="9.375" style="2" bestFit="1" customWidth="1"/>
    <col min="30" max="30" width="11.875" style="2" bestFit="1" customWidth="1"/>
    <col min="31" max="31" width="9.375" style="2" bestFit="1" customWidth="1"/>
    <col min="32" max="32" width="12.625" style="2" customWidth="1"/>
    <col min="33" max="33" width="9.00390625" style="2" customWidth="1"/>
    <col min="34" max="34" width="12.625" style="2" customWidth="1"/>
    <col min="35" max="35" width="9.00390625" style="2" customWidth="1"/>
    <col min="36" max="36" width="12.625" style="2" customWidth="1"/>
    <col min="37" max="37" width="9.00390625" style="2" customWidth="1"/>
    <col min="38" max="38" width="12.625" style="2" customWidth="1"/>
    <col min="39" max="39" width="9.00390625" style="2" customWidth="1"/>
    <col min="40" max="40" width="12.625" style="2" customWidth="1"/>
    <col min="41" max="41" width="9.00390625" style="2" customWidth="1"/>
    <col min="42" max="42" width="12.625" style="2" customWidth="1"/>
    <col min="43" max="43" width="9.00390625" style="2" customWidth="1"/>
    <col min="44" max="44" width="11.375" style="2" bestFit="1" customWidth="1"/>
    <col min="45" max="45" width="9.00390625" style="2" customWidth="1"/>
    <col min="46" max="46" width="10.375" style="2" bestFit="1" customWidth="1"/>
    <col min="47" max="47" width="9.00390625" style="2" customWidth="1"/>
    <col min="48" max="48" width="11.375" style="2" bestFit="1" customWidth="1"/>
    <col min="49" max="49" width="9.00390625" style="2" customWidth="1"/>
    <col min="50" max="50" width="10.375" style="2" bestFit="1" customWidth="1"/>
    <col min="51" max="51" width="9.00390625" style="2" customWidth="1"/>
    <col min="52" max="52" width="11.375" style="2" bestFit="1" customWidth="1"/>
    <col min="53" max="53" width="9.00390625" style="2" customWidth="1"/>
    <col min="54" max="54" width="13.00390625" style="2" bestFit="1" customWidth="1"/>
    <col min="55" max="55" width="9.00390625" style="2" customWidth="1"/>
    <col min="56" max="56" width="11.50390625" style="2" customWidth="1"/>
    <col min="57" max="57" width="10.50390625" style="2" customWidth="1"/>
    <col min="58" max="58" width="12.125" style="2" customWidth="1"/>
    <col min="59" max="59" width="10.50390625" style="2" customWidth="1"/>
    <col min="60" max="60" width="11.375" style="216" bestFit="1" customWidth="1"/>
    <col min="61" max="61" width="9.00390625" style="216" customWidth="1"/>
    <col min="62" max="62" width="11.875" style="216" bestFit="1" customWidth="1"/>
    <col min="63" max="63" width="9.00390625" style="216" customWidth="1"/>
    <col min="64" max="64" width="11.25390625" style="2" customWidth="1"/>
    <col min="65" max="65" width="9.00390625" style="2" customWidth="1"/>
    <col min="66" max="66" width="11.75390625" style="2" customWidth="1"/>
    <col min="67" max="16384" width="9.00390625" style="2" customWidth="1"/>
  </cols>
  <sheetData>
    <row r="1" spans="1:31" ht="14.25">
      <c r="A1" s="29" t="s">
        <v>77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54"/>
      <c r="AC1" s="11"/>
      <c r="AD1" s="11"/>
      <c r="AE1" s="11"/>
    </row>
    <row r="2" spans="3:31" ht="14.25" thickBot="1">
      <c r="C2" s="49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54"/>
      <c r="AC2" s="11"/>
      <c r="AD2" s="11"/>
      <c r="AE2" s="11"/>
    </row>
    <row r="3" spans="1:67" ht="13.5">
      <c r="A3" s="276" t="s">
        <v>101</v>
      </c>
      <c r="B3" s="277"/>
      <c r="C3" s="277"/>
      <c r="D3" s="262" t="s">
        <v>25</v>
      </c>
      <c r="E3" s="263"/>
      <c r="F3" s="263"/>
      <c r="G3" s="264"/>
      <c r="H3" s="262" t="s">
        <v>27</v>
      </c>
      <c r="I3" s="263"/>
      <c r="J3" s="263"/>
      <c r="K3" s="264"/>
      <c r="L3" s="262" t="s">
        <v>28</v>
      </c>
      <c r="M3" s="263"/>
      <c r="N3" s="263"/>
      <c r="O3" s="264"/>
      <c r="P3" s="265" t="s">
        <v>29</v>
      </c>
      <c r="Q3" s="266"/>
      <c r="R3" s="266"/>
      <c r="S3" s="267"/>
      <c r="T3" s="262" t="s">
        <v>30</v>
      </c>
      <c r="U3" s="263"/>
      <c r="V3" s="263"/>
      <c r="W3" s="264"/>
      <c r="X3" s="265" t="s">
        <v>31</v>
      </c>
      <c r="Y3" s="266"/>
      <c r="Z3" s="266"/>
      <c r="AA3" s="267"/>
      <c r="AB3" s="262" t="s">
        <v>32</v>
      </c>
      <c r="AC3" s="263"/>
      <c r="AD3" s="263"/>
      <c r="AE3" s="264"/>
      <c r="AF3" s="262" t="s">
        <v>103</v>
      </c>
      <c r="AG3" s="263"/>
      <c r="AH3" s="263"/>
      <c r="AI3" s="264"/>
      <c r="AJ3" s="262" t="s">
        <v>106</v>
      </c>
      <c r="AK3" s="263"/>
      <c r="AL3" s="263"/>
      <c r="AM3" s="264"/>
      <c r="AN3" s="262" t="s">
        <v>108</v>
      </c>
      <c r="AO3" s="263"/>
      <c r="AP3" s="263"/>
      <c r="AQ3" s="264"/>
      <c r="AR3" s="262" t="s">
        <v>111</v>
      </c>
      <c r="AS3" s="263"/>
      <c r="AT3" s="263"/>
      <c r="AU3" s="264"/>
      <c r="AV3" s="262" t="s">
        <v>115</v>
      </c>
      <c r="AW3" s="263"/>
      <c r="AX3" s="263"/>
      <c r="AY3" s="264"/>
      <c r="AZ3" s="262" t="s">
        <v>116</v>
      </c>
      <c r="BA3" s="263"/>
      <c r="BB3" s="263"/>
      <c r="BC3" s="264"/>
      <c r="BD3" s="292" t="s">
        <v>118</v>
      </c>
      <c r="BE3" s="293"/>
      <c r="BF3" s="293"/>
      <c r="BG3" s="294"/>
      <c r="BH3" s="292" t="s">
        <v>120</v>
      </c>
      <c r="BI3" s="293"/>
      <c r="BJ3" s="293"/>
      <c r="BK3" s="294"/>
      <c r="BL3" s="292" t="s">
        <v>121</v>
      </c>
      <c r="BM3" s="293"/>
      <c r="BN3" s="293"/>
      <c r="BO3" s="294"/>
    </row>
    <row r="4" spans="1:67" ht="14.25" thickBot="1">
      <c r="A4" s="282"/>
      <c r="B4" s="315"/>
      <c r="C4" s="315"/>
      <c r="D4" s="85" t="s">
        <v>26</v>
      </c>
      <c r="E4" s="86" t="s">
        <v>99</v>
      </c>
      <c r="F4" s="86" t="s">
        <v>91</v>
      </c>
      <c r="G4" s="87" t="s">
        <v>98</v>
      </c>
      <c r="H4" s="85" t="s">
        <v>26</v>
      </c>
      <c r="I4" s="86" t="s">
        <v>99</v>
      </c>
      <c r="J4" s="86" t="s">
        <v>91</v>
      </c>
      <c r="K4" s="87" t="s">
        <v>98</v>
      </c>
      <c r="L4" s="85" t="s">
        <v>26</v>
      </c>
      <c r="M4" s="86" t="s">
        <v>99</v>
      </c>
      <c r="N4" s="86" t="s">
        <v>91</v>
      </c>
      <c r="O4" s="87" t="s">
        <v>98</v>
      </c>
      <c r="P4" s="85" t="s">
        <v>26</v>
      </c>
      <c r="Q4" s="86" t="s">
        <v>99</v>
      </c>
      <c r="R4" s="86" t="s">
        <v>91</v>
      </c>
      <c r="S4" s="87" t="s">
        <v>98</v>
      </c>
      <c r="T4" s="85" t="s">
        <v>26</v>
      </c>
      <c r="U4" s="86" t="s">
        <v>99</v>
      </c>
      <c r="V4" s="86" t="s">
        <v>91</v>
      </c>
      <c r="W4" s="87" t="s">
        <v>98</v>
      </c>
      <c r="X4" s="85" t="s">
        <v>26</v>
      </c>
      <c r="Y4" s="86" t="s">
        <v>99</v>
      </c>
      <c r="Z4" s="86" t="s">
        <v>91</v>
      </c>
      <c r="AA4" s="87" t="s">
        <v>98</v>
      </c>
      <c r="AB4" s="85" t="s">
        <v>26</v>
      </c>
      <c r="AC4" s="86" t="s">
        <v>99</v>
      </c>
      <c r="AD4" s="86" t="s">
        <v>91</v>
      </c>
      <c r="AE4" s="87" t="s">
        <v>98</v>
      </c>
      <c r="AF4" s="85" t="s">
        <v>26</v>
      </c>
      <c r="AG4" s="86" t="s">
        <v>99</v>
      </c>
      <c r="AH4" s="86" t="s">
        <v>91</v>
      </c>
      <c r="AI4" s="87" t="s">
        <v>98</v>
      </c>
      <c r="AJ4" s="85" t="s">
        <v>26</v>
      </c>
      <c r="AK4" s="86" t="s">
        <v>99</v>
      </c>
      <c r="AL4" s="86" t="s">
        <v>91</v>
      </c>
      <c r="AM4" s="87" t="s">
        <v>98</v>
      </c>
      <c r="AN4" s="85" t="s">
        <v>26</v>
      </c>
      <c r="AO4" s="86" t="s">
        <v>99</v>
      </c>
      <c r="AP4" s="86" t="s">
        <v>91</v>
      </c>
      <c r="AQ4" s="87" t="s">
        <v>98</v>
      </c>
      <c r="AR4" s="85" t="s">
        <v>26</v>
      </c>
      <c r="AS4" s="86" t="s">
        <v>99</v>
      </c>
      <c r="AT4" s="86" t="s">
        <v>91</v>
      </c>
      <c r="AU4" s="87" t="s">
        <v>98</v>
      </c>
      <c r="AV4" s="85" t="s">
        <v>26</v>
      </c>
      <c r="AW4" s="86" t="s">
        <v>99</v>
      </c>
      <c r="AX4" s="86" t="s">
        <v>91</v>
      </c>
      <c r="AY4" s="87" t="s">
        <v>98</v>
      </c>
      <c r="AZ4" s="85" t="s">
        <v>26</v>
      </c>
      <c r="BA4" s="86" t="s">
        <v>99</v>
      </c>
      <c r="BB4" s="86" t="s">
        <v>91</v>
      </c>
      <c r="BC4" s="87" t="s">
        <v>98</v>
      </c>
      <c r="BD4" s="177" t="s">
        <v>26</v>
      </c>
      <c r="BE4" s="178" t="s">
        <v>99</v>
      </c>
      <c r="BF4" s="178" t="s">
        <v>91</v>
      </c>
      <c r="BG4" s="179" t="s">
        <v>98</v>
      </c>
      <c r="BH4" s="177" t="s">
        <v>26</v>
      </c>
      <c r="BI4" s="178" t="s">
        <v>99</v>
      </c>
      <c r="BJ4" s="178" t="s">
        <v>91</v>
      </c>
      <c r="BK4" s="179" t="s">
        <v>98</v>
      </c>
      <c r="BL4" s="177" t="s">
        <v>26</v>
      </c>
      <c r="BM4" s="178" t="s">
        <v>99</v>
      </c>
      <c r="BN4" s="178" t="s">
        <v>91</v>
      </c>
      <c r="BO4" s="179" t="s">
        <v>98</v>
      </c>
    </row>
    <row r="5" spans="1:67" ht="13.5">
      <c r="A5" s="307" t="s">
        <v>73</v>
      </c>
      <c r="B5" s="88" t="s">
        <v>61</v>
      </c>
      <c r="C5" s="89"/>
      <c r="D5" s="90">
        <v>615549</v>
      </c>
      <c r="E5" s="91">
        <v>0.3</v>
      </c>
      <c r="F5" s="72">
        <v>2629</v>
      </c>
      <c r="G5" s="73">
        <v>0.4</v>
      </c>
      <c r="H5" s="90">
        <v>589166</v>
      </c>
      <c r="I5" s="91">
        <v>0.2</v>
      </c>
      <c r="J5" s="72">
        <v>-26383</v>
      </c>
      <c r="K5" s="73">
        <v>-4.3</v>
      </c>
      <c r="L5" s="90">
        <v>571490</v>
      </c>
      <c r="M5" s="91">
        <v>0.2</v>
      </c>
      <c r="N5" s="72">
        <v>-17676</v>
      </c>
      <c r="O5" s="73">
        <v>-3</v>
      </c>
      <c r="P5" s="90">
        <v>570042</v>
      </c>
      <c r="Q5" s="91">
        <v>0.2</v>
      </c>
      <c r="R5" s="72">
        <v>-1448</v>
      </c>
      <c r="S5" s="73">
        <v>-0.3</v>
      </c>
      <c r="T5" s="92">
        <v>538543</v>
      </c>
      <c r="U5" s="91">
        <v>0.2</v>
      </c>
      <c r="V5" s="72">
        <v>-31499</v>
      </c>
      <c r="W5" s="73">
        <v>-5.5</v>
      </c>
      <c r="X5" s="92">
        <v>527912</v>
      </c>
      <c r="Y5" s="91">
        <v>0.2</v>
      </c>
      <c r="Z5" s="72">
        <v>-10631</v>
      </c>
      <c r="AA5" s="73">
        <v>-2</v>
      </c>
      <c r="AB5" s="92">
        <v>574695</v>
      </c>
      <c r="AC5" s="91">
        <v>0.2</v>
      </c>
      <c r="AD5" s="72">
        <v>46783</v>
      </c>
      <c r="AE5" s="73">
        <v>8.9</v>
      </c>
      <c r="AF5" s="92">
        <v>587389</v>
      </c>
      <c r="AG5" s="91">
        <v>0.2</v>
      </c>
      <c r="AH5" s="72">
        <v>12694</v>
      </c>
      <c r="AI5" s="73">
        <v>2.2</v>
      </c>
      <c r="AJ5" s="92">
        <v>592673</v>
      </c>
      <c r="AK5" s="91">
        <v>0.2</v>
      </c>
      <c r="AL5" s="72">
        <v>5284</v>
      </c>
      <c r="AM5" s="73">
        <v>0.9</v>
      </c>
      <c r="AN5" s="92">
        <v>598108</v>
      </c>
      <c r="AO5" s="91">
        <v>0.2</v>
      </c>
      <c r="AP5" s="72">
        <v>5435</v>
      </c>
      <c r="AQ5" s="73">
        <v>0.9</v>
      </c>
      <c r="AR5" s="92">
        <v>598108</v>
      </c>
      <c r="AS5" s="91">
        <v>0.2</v>
      </c>
      <c r="AT5" s="72">
        <v>0</v>
      </c>
      <c r="AU5" s="73">
        <v>0</v>
      </c>
      <c r="AV5" s="92">
        <v>601866</v>
      </c>
      <c r="AW5" s="91">
        <v>0.2</v>
      </c>
      <c r="AX5" s="72">
        <v>3758</v>
      </c>
      <c r="AY5" s="73">
        <v>0.6</v>
      </c>
      <c r="AZ5" s="92">
        <v>601866</v>
      </c>
      <c r="BA5" s="91">
        <v>0.2</v>
      </c>
      <c r="BB5" s="72">
        <v>0</v>
      </c>
      <c r="BC5" s="73">
        <v>0</v>
      </c>
      <c r="BD5" s="180">
        <v>571273</v>
      </c>
      <c r="BE5" s="181">
        <v>0.2</v>
      </c>
      <c r="BF5" s="182">
        <v>-30593</v>
      </c>
      <c r="BG5" s="183">
        <v>-5.1</v>
      </c>
      <c r="BH5" s="180">
        <v>593614</v>
      </c>
      <c r="BI5" s="181">
        <v>0.2</v>
      </c>
      <c r="BJ5" s="182">
        <v>22341</v>
      </c>
      <c r="BK5" s="183">
        <v>3.9</v>
      </c>
      <c r="BL5" s="180">
        <v>603468</v>
      </c>
      <c r="BM5" s="181">
        <v>0.2</v>
      </c>
      <c r="BN5" s="182">
        <v>9854</v>
      </c>
      <c r="BO5" s="183">
        <v>1.7</v>
      </c>
    </row>
    <row r="6" spans="1:67" ht="23.25" customHeight="1">
      <c r="A6" s="308"/>
      <c r="B6" s="298" t="s">
        <v>66</v>
      </c>
      <c r="C6" s="299"/>
      <c r="D6" s="93">
        <v>42766270.00000001</v>
      </c>
      <c r="E6" s="94">
        <v>17.7</v>
      </c>
      <c r="F6" s="5">
        <v>-570588.9999999925</v>
      </c>
      <c r="G6" s="10">
        <v>-1.3</v>
      </c>
      <c r="H6" s="93">
        <v>42685744.00000001</v>
      </c>
      <c r="I6" s="94">
        <v>17.1</v>
      </c>
      <c r="J6" s="5">
        <v>-80526</v>
      </c>
      <c r="K6" s="10">
        <v>-0.2</v>
      </c>
      <c r="L6" s="93">
        <v>43152818</v>
      </c>
      <c r="M6" s="94">
        <v>17.3</v>
      </c>
      <c r="N6" s="5">
        <v>467073.99999999255</v>
      </c>
      <c r="O6" s="10">
        <v>1.1</v>
      </c>
      <c r="P6" s="93">
        <v>41895290</v>
      </c>
      <c r="Q6" s="94">
        <v>17.3</v>
      </c>
      <c r="R6" s="5">
        <v>-1257528</v>
      </c>
      <c r="S6" s="10">
        <v>-2.9</v>
      </c>
      <c r="T6" s="26">
        <v>41488071</v>
      </c>
      <c r="U6" s="94">
        <v>17.1</v>
      </c>
      <c r="V6" s="5">
        <v>-407219</v>
      </c>
      <c r="W6" s="10">
        <v>-1</v>
      </c>
      <c r="X6" s="26">
        <v>41103556</v>
      </c>
      <c r="Y6" s="94">
        <v>15.9</v>
      </c>
      <c r="Z6" s="5">
        <v>-384515</v>
      </c>
      <c r="AA6" s="10">
        <v>-0.9</v>
      </c>
      <c r="AB6" s="26">
        <v>41488801</v>
      </c>
      <c r="AC6" s="94">
        <v>15.3</v>
      </c>
      <c r="AD6" s="5">
        <v>385245</v>
      </c>
      <c r="AE6" s="10">
        <v>0.9</v>
      </c>
      <c r="AF6" s="26">
        <v>42198183</v>
      </c>
      <c r="AG6" s="94">
        <v>14.5</v>
      </c>
      <c r="AH6" s="5">
        <v>709382</v>
      </c>
      <c r="AI6" s="10">
        <v>1.7</v>
      </c>
      <c r="AJ6" s="26">
        <v>41699011</v>
      </c>
      <c r="AK6" s="94">
        <v>14</v>
      </c>
      <c r="AL6" s="5">
        <v>-499172</v>
      </c>
      <c r="AM6" s="10">
        <v>-1.2</v>
      </c>
      <c r="AN6" s="26">
        <v>42206390</v>
      </c>
      <c r="AO6" s="94">
        <v>14</v>
      </c>
      <c r="AP6" s="5">
        <v>507379</v>
      </c>
      <c r="AQ6" s="10">
        <v>1.2</v>
      </c>
      <c r="AR6" s="26">
        <v>42457749</v>
      </c>
      <c r="AS6" s="94">
        <v>13.3</v>
      </c>
      <c r="AT6" s="5">
        <v>251359</v>
      </c>
      <c r="AU6" s="10">
        <v>0.6</v>
      </c>
      <c r="AV6" s="26">
        <v>55165800</v>
      </c>
      <c r="AW6" s="94">
        <v>16.8</v>
      </c>
      <c r="AX6" s="5">
        <v>12708051</v>
      </c>
      <c r="AY6" s="10">
        <v>29.9</v>
      </c>
      <c r="AZ6" s="26">
        <v>55226055</v>
      </c>
      <c r="BA6" s="94">
        <v>17.3</v>
      </c>
      <c r="BB6" s="5">
        <v>60255</v>
      </c>
      <c r="BC6" s="10">
        <v>0.1</v>
      </c>
      <c r="BD6" s="184">
        <v>54675452</v>
      </c>
      <c r="BE6" s="185">
        <v>16.4</v>
      </c>
      <c r="BF6" s="186">
        <v>-550603</v>
      </c>
      <c r="BG6" s="187">
        <v>-1</v>
      </c>
      <c r="BH6" s="184">
        <v>55862232</v>
      </c>
      <c r="BI6" s="185">
        <v>15.4</v>
      </c>
      <c r="BJ6" s="186">
        <v>1186780</v>
      </c>
      <c r="BK6" s="187">
        <v>2.2</v>
      </c>
      <c r="BL6" s="184">
        <v>59172545</v>
      </c>
      <c r="BM6" s="185">
        <v>15.9</v>
      </c>
      <c r="BN6" s="186">
        <v>3310313</v>
      </c>
      <c r="BO6" s="187">
        <v>5.9</v>
      </c>
    </row>
    <row r="7" spans="1:67" ht="13.5">
      <c r="A7" s="308"/>
      <c r="B7" s="95" t="s">
        <v>62</v>
      </c>
      <c r="C7" s="96"/>
      <c r="D7" s="93">
        <v>4573240</v>
      </c>
      <c r="E7" s="94">
        <v>1.9</v>
      </c>
      <c r="F7" s="5">
        <v>45711</v>
      </c>
      <c r="G7" s="10">
        <v>1</v>
      </c>
      <c r="H7" s="93">
        <v>4313477</v>
      </c>
      <c r="I7" s="94">
        <v>1.7</v>
      </c>
      <c r="J7" s="5">
        <v>-259763</v>
      </c>
      <c r="K7" s="10">
        <v>-5.7</v>
      </c>
      <c r="L7" s="93">
        <v>4827341</v>
      </c>
      <c r="M7" s="94">
        <v>1.9</v>
      </c>
      <c r="N7" s="5">
        <v>513864</v>
      </c>
      <c r="O7" s="10">
        <v>11.9</v>
      </c>
      <c r="P7" s="93">
        <v>4826680</v>
      </c>
      <c r="Q7" s="94">
        <v>2</v>
      </c>
      <c r="R7" s="5">
        <v>-661</v>
      </c>
      <c r="S7" s="10">
        <v>-0.01</v>
      </c>
      <c r="T7" s="26">
        <v>4270446</v>
      </c>
      <c r="U7" s="94">
        <v>1.8</v>
      </c>
      <c r="V7" s="5">
        <v>-556234</v>
      </c>
      <c r="W7" s="10">
        <v>-11.5</v>
      </c>
      <c r="X7" s="26">
        <v>4230247</v>
      </c>
      <c r="Y7" s="94">
        <v>1.6</v>
      </c>
      <c r="Z7" s="5">
        <v>-40199</v>
      </c>
      <c r="AA7" s="10">
        <v>-0.9</v>
      </c>
      <c r="AB7" s="26">
        <v>3884936</v>
      </c>
      <c r="AC7" s="94">
        <v>1.4</v>
      </c>
      <c r="AD7" s="5">
        <v>-345311</v>
      </c>
      <c r="AE7" s="10">
        <v>-8.2</v>
      </c>
      <c r="AF7" s="26">
        <v>4603942</v>
      </c>
      <c r="AG7" s="94">
        <v>1.6</v>
      </c>
      <c r="AH7" s="5">
        <v>719006</v>
      </c>
      <c r="AI7" s="10">
        <v>18.5</v>
      </c>
      <c r="AJ7" s="26">
        <v>3552484</v>
      </c>
      <c r="AK7" s="94">
        <v>1.2</v>
      </c>
      <c r="AL7" s="5">
        <v>-1051458</v>
      </c>
      <c r="AM7" s="10">
        <v>-22.8</v>
      </c>
      <c r="AN7" s="26">
        <v>3688723</v>
      </c>
      <c r="AO7" s="94">
        <v>1.2</v>
      </c>
      <c r="AP7" s="5">
        <v>136239</v>
      </c>
      <c r="AQ7" s="10">
        <v>3.8</v>
      </c>
      <c r="AR7" s="26">
        <v>4188036</v>
      </c>
      <c r="AS7" s="94">
        <v>1.3</v>
      </c>
      <c r="AT7" s="5">
        <v>499313</v>
      </c>
      <c r="AU7" s="10">
        <v>13.5</v>
      </c>
      <c r="AV7" s="26">
        <v>4292543</v>
      </c>
      <c r="AW7" s="94">
        <v>1.3</v>
      </c>
      <c r="AX7" s="5">
        <v>104507</v>
      </c>
      <c r="AY7" s="10">
        <v>2.5</v>
      </c>
      <c r="AZ7" s="26">
        <v>3991174</v>
      </c>
      <c r="BA7" s="94">
        <v>1.2</v>
      </c>
      <c r="BB7" s="5">
        <v>-301369</v>
      </c>
      <c r="BC7" s="10">
        <v>-7</v>
      </c>
      <c r="BD7" s="184">
        <v>3056659</v>
      </c>
      <c r="BE7" s="185">
        <v>0.9</v>
      </c>
      <c r="BF7" s="186">
        <v>-934515</v>
      </c>
      <c r="BG7" s="187">
        <v>-23.4</v>
      </c>
      <c r="BH7" s="184">
        <v>1397994</v>
      </c>
      <c r="BI7" s="185">
        <v>0.4</v>
      </c>
      <c r="BJ7" s="186">
        <v>-1658665</v>
      </c>
      <c r="BK7" s="187">
        <v>-54.3</v>
      </c>
      <c r="BL7" s="184">
        <v>4120185</v>
      </c>
      <c r="BM7" s="185">
        <v>1.1</v>
      </c>
      <c r="BN7" s="186">
        <v>2722191</v>
      </c>
      <c r="BO7" s="187">
        <v>194.7</v>
      </c>
    </row>
    <row r="8" spans="1:67" ht="13.5">
      <c r="A8" s="308"/>
      <c r="B8" s="300" t="s">
        <v>112</v>
      </c>
      <c r="C8" s="301"/>
      <c r="D8" s="93">
        <v>47955059</v>
      </c>
      <c r="E8" s="94">
        <v>19.8</v>
      </c>
      <c r="F8" s="5">
        <v>-522249</v>
      </c>
      <c r="G8" s="10">
        <v>-1.1</v>
      </c>
      <c r="H8" s="93">
        <v>47588387</v>
      </c>
      <c r="I8" s="94">
        <v>19.1</v>
      </c>
      <c r="J8" s="5">
        <v>-366672</v>
      </c>
      <c r="K8" s="10">
        <v>-0.8</v>
      </c>
      <c r="L8" s="93">
        <v>48551649</v>
      </c>
      <c r="M8" s="94">
        <v>19.5</v>
      </c>
      <c r="N8" s="5">
        <v>963262</v>
      </c>
      <c r="O8" s="10">
        <v>2</v>
      </c>
      <c r="P8" s="93">
        <v>47292012</v>
      </c>
      <c r="Q8" s="94">
        <v>19.5</v>
      </c>
      <c r="R8" s="5">
        <v>-1259637</v>
      </c>
      <c r="S8" s="10">
        <v>-2.6</v>
      </c>
      <c r="T8" s="26">
        <v>46297060</v>
      </c>
      <c r="U8" s="94">
        <v>19.1</v>
      </c>
      <c r="V8" s="5">
        <v>-994952</v>
      </c>
      <c r="W8" s="10">
        <v>-2.1</v>
      </c>
      <c r="X8" s="26">
        <v>45861715</v>
      </c>
      <c r="Y8" s="94">
        <v>17.8</v>
      </c>
      <c r="Z8" s="5">
        <v>-435345</v>
      </c>
      <c r="AA8" s="10">
        <v>-0.9</v>
      </c>
      <c r="AB8" s="26">
        <v>45948432</v>
      </c>
      <c r="AC8" s="94">
        <v>17</v>
      </c>
      <c r="AD8" s="5">
        <v>86717</v>
      </c>
      <c r="AE8" s="10">
        <v>0.2</v>
      </c>
      <c r="AF8" s="26">
        <v>47389514</v>
      </c>
      <c r="AG8" s="94">
        <v>16.3</v>
      </c>
      <c r="AH8" s="5">
        <v>1441082</v>
      </c>
      <c r="AI8" s="10">
        <v>3.1</v>
      </c>
      <c r="AJ8" s="26">
        <v>45844168</v>
      </c>
      <c r="AK8" s="94">
        <v>15.3</v>
      </c>
      <c r="AL8" s="5">
        <v>-1545346</v>
      </c>
      <c r="AM8" s="10">
        <v>-3.3</v>
      </c>
      <c r="AN8" s="26">
        <v>46493221</v>
      </c>
      <c r="AO8" s="94">
        <v>15.4</v>
      </c>
      <c r="AP8" s="5">
        <v>649053</v>
      </c>
      <c r="AQ8" s="10">
        <v>1.4</v>
      </c>
      <c r="AR8" s="26">
        <v>47243893</v>
      </c>
      <c r="AS8" s="94">
        <v>14.8</v>
      </c>
      <c r="AT8" s="5">
        <v>750672</v>
      </c>
      <c r="AU8" s="10">
        <v>1.6</v>
      </c>
      <c r="AV8" s="26">
        <v>60060209</v>
      </c>
      <c r="AW8" s="94">
        <v>18.3</v>
      </c>
      <c r="AX8" s="5">
        <v>12816316</v>
      </c>
      <c r="AY8" s="10">
        <v>27.1</v>
      </c>
      <c r="AZ8" s="26">
        <v>59819095</v>
      </c>
      <c r="BA8" s="94">
        <v>18.7</v>
      </c>
      <c r="BB8" s="5">
        <v>-241114</v>
      </c>
      <c r="BC8" s="10">
        <v>-0.4</v>
      </c>
      <c r="BD8" s="184">
        <v>58303384</v>
      </c>
      <c r="BE8" s="185">
        <v>17.5</v>
      </c>
      <c r="BF8" s="186">
        <v>-1515711</v>
      </c>
      <c r="BG8" s="187">
        <v>-2.5</v>
      </c>
      <c r="BH8" s="184">
        <v>57853840</v>
      </c>
      <c r="BI8" s="185">
        <v>16</v>
      </c>
      <c r="BJ8" s="186">
        <v>-449544</v>
      </c>
      <c r="BK8" s="187">
        <v>-0.8</v>
      </c>
      <c r="BL8" s="184">
        <v>63896198</v>
      </c>
      <c r="BM8" s="185">
        <v>17.2</v>
      </c>
      <c r="BN8" s="186">
        <v>6042358</v>
      </c>
      <c r="BO8" s="187">
        <v>10.4</v>
      </c>
    </row>
    <row r="9" spans="1:67" ht="30" customHeight="1">
      <c r="A9" s="309"/>
      <c r="B9" s="311" t="s">
        <v>113</v>
      </c>
      <c r="C9" s="312"/>
      <c r="D9" s="131" t="s">
        <v>109</v>
      </c>
      <c r="E9" s="132" t="s">
        <v>109</v>
      </c>
      <c r="F9" s="129" t="s">
        <v>109</v>
      </c>
      <c r="G9" s="130" t="s">
        <v>109</v>
      </c>
      <c r="H9" s="131" t="s">
        <v>109</v>
      </c>
      <c r="I9" s="132" t="s">
        <v>109</v>
      </c>
      <c r="J9" s="129" t="s">
        <v>109</v>
      </c>
      <c r="K9" s="130" t="s">
        <v>109</v>
      </c>
      <c r="L9" s="131" t="s">
        <v>109</v>
      </c>
      <c r="M9" s="132" t="s">
        <v>109</v>
      </c>
      <c r="N9" s="129" t="s">
        <v>109</v>
      </c>
      <c r="O9" s="130" t="s">
        <v>109</v>
      </c>
      <c r="P9" s="131" t="s">
        <v>109</v>
      </c>
      <c r="Q9" s="132" t="s">
        <v>109</v>
      </c>
      <c r="R9" s="129" t="s">
        <v>109</v>
      </c>
      <c r="S9" s="130" t="s">
        <v>109</v>
      </c>
      <c r="T9" s="133" t="s">
        <v>109</v>
      </c>
      <c r="U9" s="132" t="s">
        <v>109</v>
      </c>
      <c r="V9" s="129" t="s">
        <v>109</v>
      </c>
      <c r="W9" s="130" t="s">
        <v>109</v>
      </c>
      <c r="X9" s="133" t="s">
        <v>109</v>
      </c>
      <c r="Y9" s="132" t="s">
        <v>109</v>
      </c>
      <c r="Z9" s="129" t="s">
        <v>109</v>
      </c>
      <c r="AA9" s="130" t="s">
        <v>109</v>
      </c>
      <c r="AB9" s="133" t="s">
        <v>109</v>
      </c>
      <c r="AC9" s="132" t="s">
        <v>109</v>
      </c>
      <c r="AD9" s="129" t="s">
        <v>109</v>
      </c>
      <c r="AE9" s="130" t="s">
        <v>109</v>
      </c>
      <c r="AF9" s="133" t="s">
        <v>109</v>
      </c>
      <c r="AG9" s="132" t="s">
        <v>109</v>
      </c>
      <c r="AH9" s="129" t="s">
        <v>109</v>
      </c>
      <c r="AI9" s="130" t="s">
        <v>109</v>
      </c>
      <c r="AJ9" s="133" t="s">
        <v>109</v>
      </c>
      <c r="AK9" s="132" t="s">
        <v>109</v>
      </c>
      <c r="AL9" s="129" t="s">
        <v>109</v>
      </c>
      <c r="AM9" s="130" t="s">
        <v>109</v>
      </c>
      <c r="AN9" s="133" t="s">
        <v>109</v>
      </c>
      <c r="AO9" s="132" t="s">
        <v>109</v>
      </c>
      <c r="AP9" s="129" t="s">
        <v>109</v>
      </c>
      <c r="AQ9" s="130" t="s">
        <v>109</v>
      </c>
      <c r="AR9" s="133" t="s">
        <v>109</v>
      </c>
      <c r="AS9" s="132" t="s">
        <v>109</v>
      </c>
      <c r="AT9" s="129" t="s">
        <v>109</v>
      </c>
      <c r="AU9" s="130" t="s">
        <v>109</v>
      </c>
      <c r="AV9" s="133">
        <v>11620812</v>
      </c>
      <c r="AW9" s="132">
        <v>3.5</v>
      </c>
      <c r="AX9" s="129" t="s">
        <v>109</v>
      </c>
      <c r="AY9" s="130" t="s">
        <v>109</v>
      </c>
      <c r="AZ9" s="133">
        <v>11702660</v>
      </c>
      <c r="BA9" s="132">
        <v>3.7</v>
      </c>
      <c r="BB9" s="129">
        <v>81848</v>
      </c>
      <c r="BC9" s="130">
        <v>0.7</v>
      </c>
      <c r="BD9" s="188">
        <v>12116567</v>
      </c>
      <c r="BE9" s="189">
        <v>3.6</v>
      </c>
      <c r="BF9" s="186">
        <v>413907</v>
      </c>
      <c r="BG9" s="187">
        <v>3.5</v>
      </c>
      <c r="BH9" s="188">
        <v>13052101</v>
      </c>
      <c r="BI9" s="189">
        <v>3.6</v>
      </c>
      <c r="BJ9" s="186">
        <v>935534</v>
      </c>
      <c r="BK9" s="187">
        <v>7.7</v>
      </c>
      <c r="BL9" s="188">
        <v>15530125</v>
      </c>
      <c r="BM9" s="189">
        <v>4.2</v>
      </c>
      <c r="BN9" s="186">
        <v>2478024</v>
      </c>
      <c r="BO9" s="187">
        <v>19</v>
      </c>
    </row>
    <row r="10" spans="1:67" ht="30.75" customHeight="1" thickBot="1">
      <c r="A10" s="310"/>
      <c r="B10" s="302" t="s">
        <v>114</v>
      </c>
      <c r="C10" s="303"/>
      <c r="D10" s="122">
        <v>54004756</v>
      </c>
      <c r="E10" s="123">
        <v>22.3</v>
      </c>
      <c r="F10" s="79">
        <v>-163224</v>
      </c>
      <c r="G10" s="80">
        <v>-0.3</v>
      </c>
      <c r="H10" s="122">
        <v>54406870</v>
      </c>
      <c r="I10" s="123">
        <v>21.8</v>
      </c>
      <c r="J10" s="79">
        <v>402114</v>
      </c>
      <c r="K10" s="80">
        <v>0.7</v>
      </c>
      <c r="L10" s="122">
        <v>54933668.00000001</v>
      </c>
      <c r="M10" s="123">
        <v>22.1</v>
      </c>
      <c r="N10" s="79">
        <v>526798.0000000075</v>
      </c>
      <c r="O10" s="80">
        <v>1</v>
      </c>
      <c r="P10" s="122">
        <v>53495281</v>
      </c>
      <c r="Q10" s="123">
        <v>22</v>
      </c>
      <c r="R10" s="79">
        <v>-1438387.0000000075</v>
      </c>
      <c r="S10" s="80">
        <v>-2.6</v>
      </c>
      <c r="T10" s="124">
        <v>52721346</v>
      </c>
      <c r="U10" s="123">
        <v>21.8</v>
      </c>
      <c r="V10" s="79">
        <v>-773935</v>
      </c>
      <c r="W10" s="80">
        <v>-1.4</v>
      </c>
      <c r="X10" s="124">
        <v>52338905.99999999</v>
      </c>
      <c r="Y10" s="123">
        <v>20.3</v>
      </c>
      <c r="Z10" s="79">
        <v>-382440.00000000745</v>
      </c>
      <c r="AA10" s="80">
        <v>-0.7</v>
      </c>
      <c r="AB10" s="124">
        <v>53088979.00000001</v>
      </c>
      <c r="AC10" s="123">
        <v>19.6</v>
      </c>
      <c r="AD10" s="79">
        <v>750073.0000000149</v>
      </c>
      <c r="AE10" s="80">
        <v>1.4</v>
      </c>
      <c r="AF10" s="124">
        <v>54796280</v>
      </c>
      <c r="AG10" s="123">
        <v>18.9</v>
      </c>
      <c r="AH10" s="79">
        <v>1707300.9999999925</v>
      </c>
      <c r="AI10" s="80">
        <v>3.2</v>
      </c>
      <c r="AJ10" s="124">
        <v>53815780</v>
      </c>
      <c r="AK10" s="123">
        <v>18</v>
      </c>
      <c r="AL10" s="79">
        <v>-980500</v>
      </c>
      <c r="AM10" s="80">
        <v>-1.8</v>
      </c>
      <c r="AN10" s="124">
        <v>54767227.99999999</v>
      </c>
      <c r="AO10" s="123">
        <v>18.1</v>
      </c>
      <c r="AP10" s="79">
        <v>951447.9999999925</v>
      </c>
      <c r="AQ10" s="80">
        <v>1.8</v>
      </c>
      <c r="AR10" s="124">
        <v>55890470</v>
      </c>
      <c r="AS10" s="123">
        <v>17.5</v>
      </c>
      <c r="AT10" s="79">
        <v>1123242.0000000075</v>
      </c>
      <c r="AU10" s="80">
        <v>2.1</v>
      </c>
      <c r="AV10" s="125" t="s">
        <v>109</v>
      </c>
      <c r="AW10" s="126" t="s">
        <v>109</v>
      </c>
      <c r="AX10" s="127" t="s">
        <v>109</v>
      </c>
      <c r="AY10" s="128" t="s">
        <v>109</v>
      </c>
      <c r="AZ10" s="125" t="s">
        <v>109</v>
      </c>
      <c r="BA10" s="126" t="s">
        <v>109</v>
      </c>
      <c r="BB10" s="127" t="s">
        <v>109</v>
      </c>
      <c r="BC10" s="128" t="s">
        <v>109</v>
      </c>
      <c r="BD10" s="177" t="s">
        <v>117</v>
      </c>
      <c r="BE10" s="190" t="s">
        <v>109</v>
      </c>
      <c r="BF10" s="191" t="s">
        <v>109</v>
      </c>
      <c r="BG10" s="192" t="s">
        <v>109</v>
      </c>
      <c r="BH10" s="190" t="s">
        <v>109</v>
      </c>
      <c r="BI10" s="190" t="s">
        <v>109</v>
      </c>
      <c r="BJ10" s="191" t="s">
        <v>109</v>
      </c>
      <c r="BK10" s="192" t="s">
        <v>109</v>
      </c>
      <c r="BL10" s="190" t="s">
        <v>109</v>
      </c>
      <c r="BM10" s="190" t="s">
        <v>109</v>
      </c>
      <c r="BN10" s="191" t="s">
        <v>109</v>
      </c>
      <c r="BO10" s="192" t="s">
        <v>109</v>
      </c>
    </row>
    <row r="11" spans="1:67" ht="13.5">
      <c r="A11" s="307" t="s">
        <v>74</v>
      </c>
      <c r="B11" s="88" t="s">
        <v>63</v>
      </c>
      <c r="C11" s="89"/>
      <c r="D11" s="90">
        <v>37005903</v>
      </c>
      <c r="E11" s="91">
        <v>15.3</v>
      </c>
      <c r="F11" s="72">
        <v>1526618</v>
      </c>
      <c r="G11" s="73">
        <v>4.3</v>
      </c>
      <c r="H11" s="90">
        <v>52786610</v>
      </c>
      <c r="I11" s="91">
        <v>21.2</v>
      </c>
      <c r="J11" s="72">
        <v>15780707</v>
      </c>
      <c r="K11" s="73">
        <v>42.6</v>
      </c>
      <c r="L11" s="90">
        <v>59812177</v>
      </c>
      <c r="M11" s="91">
        <v>24</v>
      </c>
      <c r="N11" s="72">
        <v>7025567</v>
      </c>
      <c r="O11" s="73">
        <v>13.3</v>
      </c>
      <c r="P11" s="90">
        <v>58657865</v>
      </c>
      <c r="Q11" s="91">
        <v>24.2</v>
      </c>
      <c r="R11" s="72">
        <v>-1154312</v>
      </c>
      <c r="S11" s="73">
        <v>-1.9</v>
      </c>
      <c r="T11" s="92">
        <v>60505810</v>
      </c>
      <c r="U11" s="91">
        <v>25</v>
      </c>
      <c r="V11" s="72">
        <v>1847945</v>
      </c>
      <c r="W11" s="73">
        <v>3.2</v>
      </c>
      <c r="X11" s="92">
        <v>62723222</v>
      </c>
      <c r="Y11" s="91">
        <v>24.3</v>
      </c>
      <c r="Z11" s="72">
        <v>2217412</v>
      </c>
      <c r="AA11" s="73">
        <v>3.7</v>
      </c>
      <c r="AB11" s="92">
        <v>66183810</v>
      </c>
      <c r="AC11" s="91">
        <v>24.5</v>
      </c>
      <c r="AD11" s="72">
        <v>3460588</v>
      </c>
      <c r="AE11" s="73">
        <v>5.5</v>
      </c>
      <c r="AF11" s="92">
        <v>72496052</v>
      </c>
      <c r="AG11" s="91">
        <v>24.9</v>
      </c>
      <c r="AH11" s="72">
        <v>6312242</v>
      </c>
      <c r="AI11" s="73">
        <v>9.5</v>
      </c>
      <c r="AJ11" s="92">
        <v>77198023</v>
      </c>
      <c r="AK11" s="91">
        <v>25.8</v>
      </c>
      <c r="AL11" s="72">
        <v>4701971</v>
      </c>
      <c r="AM11" s="73">
        <v>6.5</v>
      </c>
      <c r="AN11" s="92">
        <v>82723318</v>
      </c>
      <c r="AO11" s="91">
        <v>27.4</v>
      </c>
      <c r="AP11" s="72">
        <v>5525295</v>
      </c>
      <c r="AQ11" s="73">
        <v>7.2</v>
      </c>
      <c r="AR11" s="92">
        <v>86565069</v>
      </c>
      <c r="AS11" s="91">
        <v>27.1</v>
      </c>
      <c r="AT11" s="72">
        <v>3841751</v>
      </c>
      <c r="AU11" s="73">
        <v>4.6</v>
      </c>
      <c r="AV11" s="92">
        <v>97223319</v>
      </c>
      <c r="AW11" s="91">
        <v>29.7</v>
      </c>
      <c r="AX11" s="72">
        <v>10658250</v>
      </c>
      <c r="AY11" s="73">
        <v>12.3</v>
      </c>
      <c r="AZ11" s="92">
        <v>98795219</v>
      </c>
      <c r="BA11" s="91">
        <v>30.9</v>
      </c>
      <c r="BB11" s="72">
        <v>1571900</v>
      </c>
      <c r="BC11" s="73">
        <v>1.6</v>
      </c>
      <c r="BD11" s="180">
        <v>100590037</v>
      </c>
      <c r="BE11" s="181">
        <v>30.1</v>
      </c>
      <c r="BF11" s="182">
        <v>1794818</v>
      </c>
      <c r="BG11" s="183">
        <v>1.8</v>
      </c>
      <c r="BH11" s="180">
        <v>101398421</v>
      </c>
      <c r="BI11" s="181">
        <v>28</v>
      </c>
      <c r="BJ11" s="182">
        <v>808384</v>
      </c>
      <c r="BK11" s="183">
        <v>0.8</v>
      </c>
      <c r="BL11" s="180">
        <v>105401491</v>
      </c>
      <c r="BM11" s="181">
        <v>28.4</v>
      </c>
      <c r="BN11" s="182">
        <v>4003070</v>
      </c>
      <c r="BO11" s="183">
        <v>3.9</v>
      </c>
    </row>
    <row r="12" spans="1:67" ht="13.5">
      <c r="A12" s="308"/>
      <c r="B12" s="95" t="s">
        <v>56</v>
      </c>
      <c r="C12" s="96"/>
      <c r="D12" s="93">
        <v>11885167</v>
      </c>
      <c r="E12" s="94">
        <v>4.9</v>
      </c>
      <c r="F12" s="5">
        <v>-136584</v>
      </c>
      <c r="G12" s="10">
        <v>-1.1</v>
      </c>
      <c r="H12" s="93">
        <v>10994030</v>
      </c>
      <c r="I12" s="94">
        <v>4.4</v>
      </c>
      <c r="J12" s="5">
        <v>-891137</v>
      </c>
      <c r="K12" s="10">
        <v>-7.5</v>
      </c>
      <c r="L12" s="93">
        <v>10975053</v>
      </c>
      <c r="M12" s="94">
        <v>4.4</v>
      </c>
      <c r="N12" s="5">
        <v>-18977</v>
      </c>
      <c r="O12" s="10">
        <v>-0.2</v>
      </c>
      <c r="P12" s="93">
        <v>11321153</v>
      </c>
      <c r="Q12" s="94">
        <v>4.7</v>
      </c>
      <c r="R12" s="5">
        <v>346100</v>
      </c>
      <c r="S12" s="10">
        <v>3.2</v>
      </c>
      <c r="T12" s="26">
        <v>10132880</v>
      </c>
      <c r="U12" s="94">
        <v>4.2</v>
      </c>
      <c r="V12" s="5">
        <v>-1188273</v>
      </c>
      <c r="W12" s="10">
        <v>-10.5</v>
      </c>
      <c r="X12" s="26">
        <v>12965809</v>
      </c>
      <c r="Y12" s="94">
        <v>5</v>
      </c>
      <c r="Z12" s="5">
        <v>2832929</v>
      </c>
      <c r="AA12" s="10">
        <v>28</v>
      </c>
      <c r="AB12" s="26">
        <v>10597987</v>
      </c>
      <c r="AC12" s="94">
        <v>3.9</v>
      </c>
      <c r="AD12" s="5">
        <v>-2367822</v>
      </c>
      <c r="AE12" s="10">
        <v>-18.3</v>
      </c>
      <c r="AF12" s="26">
        <v>6668387</v>
      </c>
      <c r="AG12" s="94">
        <v>2.3</v>
      </c>
      <c r="AH12" s="5">
        <v>-3929600</v>
      </c>
      <c r="AI12" s="10">
        <v>-37.1</v>
      </c>
      <c r="AJ12" s="26">
        <v>6899369</v>
      </c>
      <c r="AK12" s="94">
        <v>2.3</v>
      </c>
      <c r="AL12" s="5">
        <v>230982</v>
      </c>
      <c r="AM12" s="10">
        <v>3.5</v>
      </c>
      <c r="AN12" s="26">
        <v>4946608</v>
      </c>
      <c r="AO12" s="94">
        <v>1.6</v>
      </c>
      <c r="AP12" s="5">
        <v>-1952761</v>
      </c>
      <c r="AQ12" s="10">
        <v>-28.3</v>
      </c>
      <c r="AR12" s="26">
        <v>5700078</v>
      </c>
      <c r="AS12" s="94">
        <v>1.8</v>
      </c>
      <c r="AT12" s="5">
        <v>753470</v>
      </c>
      <c r="AU12" s="10">
        <v>15.2</v>
      </c>
      <c r="AV12" s="26">
        <v>5398025</v>
      </c>
      <c r="AW12" s="94">
        <v>1.6</v>
      </c>
      <c r="AX12" s="5">
        <v>-302053</v>
      </c>
      <c r="AY12" s="10">
        <v>-5.3</v>
      </c>
      <c r="AZ12" s="26">
        <v>12169422</v>
      </c>
      <c r="BA12" s="94">
        <v>3.8</v>
      </c>
      <c r="BB12" s="5">
        <v>6771397</v>
      </c>
      <c r="BC12" s="10">
        <v>125.4</v>
      </c>
      <c r="BD12" s="184">
        <v>11473409</v>
      </c>
      <c r="BE12" s="185">
        <v>3.4</v>
      </c>
      <c r="BF12" s="186">
        <v>-696013</v>
      </c>
      <c r="BG12" s="187">
        <v>-5.7</v>
      </c>
      <c r="BH12" s="184">
        <v>11086572</v>
      </c>
      <c r="BI12" s="185">
        <v>3.1</v>
      </c>
      <c r="BJ12" s="186">
        <v>-386837</v>
      </c>
      <c r="BK12" s="187">
        <v>-3.4</v>
      </c>
      <c r="BL12" s="184">
        <v>9914507</v>
      </c>
      <c r="BM12" s="185">
        <v>2.7</v>
      </c>
      <c r="BN12" s="186">
        <v>-1172065</v>
      </c>
      <c r="BO12" s="187">
        <v>-10.6</v>
      </c>
    </row>
    <row r="13" spans="1:67" ht="13.5">
      <c r="A13" s="308"/>
      <c r="B13" s="99" t="s">
        <v>67</v>
      </c>
      <c r="C13" s="96"/>
      <c r="D13" s="93">
        <v>21672558</v>
      </c>
      <c r="E13" s="94">
        <v>9</v>
      </c>
      <c r="F13" s="5">
        <v>760171</v>
      </c>
      <c r="G13" s="10">
        <v>3.6</v>
      </c>
      <c r="H13" s="93">
        <v>21612055</v>
      </c>
      <c r="I13" s="94">
        <v>8.7</v>
      </c>
      <c r="J13" s="5">
        <v>-60503</v>
      </c>
      <c r="K13" s="10">
        <v>-0.3</v>
      </c>
      <c r="L13" s="93">
        <v>20909646</v>
      </c>
      <c r="M13" s="94">
        <v>8.4</v>
      </c>
      <c r="N13" s="5">
        <v>-702409</v>
      </c>
      <c r="O13" s="10">
        <v>-3.3</v>
      </c>
      <c r="P13" s="93">
        <v>22107324</v>
      </c>
      <c r="Q13" s="94">
        <v>9.1</v>
      </c>
      <c r="R13" s="5">
        <v>1197678</v>
      </c>
      <c r="S13" s="10">
        <v>5.7</v>
      </c>
      <c r="T13" s="26">
        <v>22899015</v>
      </c>
      <c r="U13" s="94">
        <v>9.4</v>
      </c>
      <c r="V13" s="5">
        <v>791691</v>
      </c>
      <c r="W13" s="10">
        <v>3.6</v>
      </c>
      <c r="X13" s="26">
        <v>23861218</v>
      </c>
      <c r="Y13" s="94">
        <v>9.2</v>
      </c>
      <c r="Z13" s="5">
        <v>962203</v>
      </c>
      <c r="AA13" s="10">
        <v>4.2</v>
      </c>
      <c r="AB13" s="26">
        <v>24618502</v>
      </c>
      <c r="AC13" s="94">
        <v>9.1</v>
      </c>
      <c r="AD13" s="5">
        <v>757284</v>
      </c>
      <c r="AE13" s="10">
        <v>3.2</v>
      </c>
      <c r="AF13" s="26">
        <v>24089216</v>
      </c>
      <c r="AG13" s="94">
        <v>8.3</v>
      </c>
      <c r="AH13" s="5">
        <v>-529286</v>
      </c>
      <c r="AI13" s="10">
        <v>-2.1</v>
      </c>
      <c r="AJ13" s="26">
        <v>25655772</v>
      </c>
      <c r="AK13" s="94">
        <v>8.6</v>
      </c>
      <c r="AL13" s="5">
        <v>1566556</v>
      </c>
      <c r="AM13" s="10">
        <v>6.5</v>
      </c>
      <c r="AN13" s="26">
        <v>26022825</v>
      </c>
      <c r="AO13" s="94">
        <v>8.6</v>
      </c>
      <c r="AP13" s="5">
        <v>367053</v>
      </c>
      <c r="AQ13" s="10">
        <v>1.4</v>
      </c>
      <c r="AR13" s="26">
        <v>27203244</v>
      </c>
      <c r="AS13" s="94">
        <v>8.5</v>
      </c>
      <c r="AT13" s="5">
        <v>1180419</v>
      </c>
      <c r="AU13" s="10">
        <v>4.5</v>
      </c>
      <c r="AV13" s="26">
        <v>27304223</v>
      </c>
      <c r="AW13" s="94">
        <v>8.3</v>
      </c>
      <c r="AX13" s="5">
        <v>100979</v>
      </c>
      <c r="AY13" s="10">
        <v>0.4</v>
      </c>
      <c r="AZ13" s="26">
        <v>26228661</v>
      </c>
      <c r="BA13" s="94">
        <v>8.2</v>
      </c>
      <c r="BB13" s="5">
        <v>-1075562</v>
      </c>
      <c r="BC13" s="10">
        <v>-3.9</v>
      </c>
      <c r="BD13" s="184">
        <v>27898032</v>
      </c>
      <c r="BE13" s="185">
        <v>8.4</v>
      </c>
      <c r="BF13" s="186">
        <v>1669371</v>
      </c>
      <c r="BG13" s="187">
        <v>6.4</v>
      </c>
      <c r="BH13" s="184">
        <v>32835105</v>
      </c>
      <c r="BI13" s="185">
        <v>9.1</v>
      </c>
      <c r="BJ13" s="186">
        <v>4937073</v>
      </c>
      <c r="BK13" s="187">
        <v>17.7</v>
      </c>
      <c r="BL13" s="184">
        <v>33160434</v>
      </c>
      <c r="BM13" s="185">
        <v>8.9</v>
      </c>
      <c r="BN13" s="186">
        <v>325329</v>
      </c>
      <c r="BO13" s="187">
        <v>1</v>
      </c>
    </row>
    <row r="14" spans="1:67" ht="13.5">
      <c r="A14" s="308"/>
      <c r="B14" s="100" t="s">
        <v>64</v>
      </c>
      <c r="C14" s="101"/>
      <c r="D14" s="102">
        <v>76543854</v>
      </c>
      <c r="E14" s="94">
        <v>31.7</v>
      </c>
      <c r="F14" s="5">
        <v>4438168</v>
      </c>
      <c r="G14" s="10">
        <v>6.2</v>
      </c>
      <c r="H14" s="102">
        <v>74585725</v>
      </c>
      <c r="I14" s="94">
        <v>29.9</v>
      </c>
      <c r="J14" s="5">
        <v>-1958129</v>
      </c>
      <c r="K14" s="10">
        <v>-2.6</v>
      </c>
      <c r="L14" s="102">
        <v>75183502.99999999</v>
      </c>
      <c r="M14" s="94">
        <v>30.2</v>
      </c>
      <c r="N14" s="5">
        <v>597777.9999999851</v>
      </c>
      <c r="O14" s="10">
        <v>0.8</v>
      </c>
      <c r="P14" s="102">
        <v>74941699</v>
      </c>
      <c r="Q14" s="94">
        <v>30.9</v>
      </c>
      <c r="R14" s="5">
        <v>-241803.9999999851</v>
      </c>
      <c r="S14" s="10">
        <v>-0.3</v>
      </c>
      <c r="T14" s="102">
        <v>74679485.99999999</v>
      </c>
      <c r="U14" s="94">
        <v>30.8</v>
      </c>
      <c r="V14" s="5">
        <v>-262213.0000000149</v>
      </c>
      <c r="W14" s="10">
        <v>-0.3</v>
      </c>
      <c r="X14" s="26">
        <v>79358136</v>
      </c>
      <c r="Y14" s="94">
        <v>30.8</v>
      </c>
      <c r="Z14" s="5">
        <v>4678650.000000015</v>
      </c>
      <c r="AA14" s="10">
        <v>6.3</v>
      </c>
      <c r="AB14" s="26">
        <v>84710575.00000001</v>
      </c>
      <c r="AC14" s="94">
        <v>31.3</v>
      </c>
      <c r="AD14" s="5">
        <v>5352439.000000015</v>
      </c>
      <c r="AE14" s="10">
        <v>6.7</v>
      </c>
      <c r="AF14" s="26">
        <v>86696182.99999999</v>
      </c>
      <c r="AG14" s="94">
        <v>29.8</v>
      </c>
      <c r="AH14" s="5">
        <v>1985607.9999999702</v>
      </c>
      <c r="AI14" s="10">
        <v>2.3</v>
      </c>
      <c r="AJ14" s="26">
        <v>91106580</v>
      </c>
      <c r="AK14" s="94">
        <v>30.5</v>
      </c>
      <c r="AL14" s="5">
        <v>4410397.000000015</v>
      </c>
      <c r="AM14" s="10">
        <v>5.1</v>
      </c>
      <c r="AN14" s="26">
        <v>93885702</v>
      </c>
      <c r="AO14" s="94">
        <v>31.1</v>
      </c>
      <c r="AP14" s="5">
        <v>2779122</v>
      </c>
      <c r="AQ14" s="10">
        <v>3.1</v>
      </c>
      <c r="AR14" s="26">
        <v>102897208</v>
      </c>
      <c r="AS14" s="94">
        <v>32.2</v>
      </c>
      <c r="AT14" s="5">
        <v>9011506</v>
      </c>
      <c r="AU14" s="10">
        <v>9.6</v>
      </c>
      <c r="AV14" s="26">
        <v>95420489</v>
      </c>
      <c r="AW14" s="94">
        <v>29.1</v>
      </c>
      <c r="AX14" s="5">
        <v>-7476719</v>
      </c>
      <c r="AY14" s="10">
        <v>-7.3</v>
      </c>
      <c r="AZ14" s="26">
        <v>93483113</v>
      </c>
      <c r="BA14" s="94">
        <v>29.2</v>
      </c>
      <c r="BB14" s="5">
        <v>-1937376</v>
      </c>
      <c r="BC14" s="10">
        <v>-2</v>
      </c>
      <c r="BD14" s="184">
        <v>99170361</v>
      </c>
      <c r="BE14" s="185">
        <v>29.7</v>
      </c>
      <c r="BF14" s="186">
        <v>5687248</v>
      </c>
      <c r="BG14" s="187">
        <v>6.1</v>
      </c>
      <c r="BH14" s="184">
        <v>110799567</v>
      </c>
      <c r="BI14" s="185">
        <v>30.6</v>
      </c>
      <c r="BJ14" s="186">
        <v>11629206</v>
      </c>
      <c r="BK14" s="187">
        <v>11.7</v>
      </c>
      <c r="BL14" s="184">
        <v>115088702</v>
      </c>
      <c r="BM14" s="185">
        <v>31</v>
      </c>
      <c r="BN14" s="186">
        <v>4289135</v>
      </c>
      <c r="BO14" s="187">
        <v>3.9</v>
      </c>
    </row>
    <row r="15" spans="1:67" ht="14.25" thickBot="1">
      <c r="A15" s="308"/>
      <c r="B15" s="300" t="s">
        <v>68</v>
      </c>
      <c r="C15" s="301"/>
      <c r="D15" s="93">
        <v>147107482</v>
      </c>
      <c r="E15" s="94">
        <v>60.9</v>
      </c>
      <c r="F15" s="5">
        <v>6588373</v>
      </c>
      <c r="G15" s="10">
        <v>4.7</v>
      </c>
      <c r="H15" s="93">
        <v>159978420</v>
      </c>
      <c r="I15" s="94">
        <v>64.2</v>
      </c>
      <c r="J15" s="5">
        <v>12870938</v>
      </c>
      <c r="K15" s="10">
        <v>8.7</v>
      </c>
      <c r="L15" s="93">
        <v>166880379</v>
      </c>
      <c r="M15" s="94">
        <v>67</v>
      </c>
      <c r="N15" s="5">
        <v>6901959</v>
      </c>
      <c r="O15" s="10">
        <v>4.3</v>
      </c>
      <c r="P15" s="93">
        <v>167028041</v>
      </c>
      <c r="Q15" s="94">
        <v>68.8</v>
      </c>
      <c r="R15" s="5">
        <v>147662</v>
      </c>
      <c r="S15" s="10">
        <v>0.1</v>
      </c>
      <c r="T15" s="26">
        <v>168217191</v>
      </c>
      <c r="U15" s="94">
        <v>69.4</v>
      </c>
      <c r="V15" s="5">
        <v>1189150</v>
      </c>
      <c r="W15" s="10">
        <v>0.7</v>
      </c>
      <c r="X15" s="26">
        <v>178908385</v>
      </c>
      <c r="Y15" s="94">
        <v>69.3</v>
      </c>
      <c r="Z15" s="5">
        <v>10691194</v>
      </c>
      <c r="AA15" s="10">
        <v>6.4</v>
      </c>
      <c r="AB15" s="26">
        <v>186110874</v>
      </c>
      <c r="AC15" s="94">
        <v>68.8</v>
      </c>
      <c r="AD15" s="5">
        <v>7202489</v>
      </c>
      <c r="AE15" s="10">
        <v>4</v>
      </c>
      <c r="AF15" s="26">
        <v>189949838</v>
      </c>
      <c r="AG15" s="94">
        <v>65.4</v>
      </c>
      <c r="AH15" s="5">
        <v>3838964</v>
      </c>
      <c r="AI15" s="10">
        <v>2.1</v>
      </c>
      <c r="AJ15" s="26">
        <v>200859744</v>
      </c>
      <c r="AK15" s="94">
        <v>67.2</v>
      </c>
      <c r="AL15" s="5">
        <v>10909906</v>
      </c>
      <c r="AM15" s="10">
        <v>5.7</v>
      </c>
      <c r="AN15" s="26">
        <v>207578453</v>
      </c>
      <c r="AO15" s="94">
        <v>68.8</v>
      </c>
      <c r="AP15" s="5">
        <v>6718709</v>
      </c>
      <c r="AQ15" s="10">
        <v>3.3</v>
      </c>
      <c r="AR15" s="26">
        <v>222365599</v>
      </c>
      <c r="AS15" s="94">
        <v>69.6</v>
      </c>
      <c r="AT15" s="5">
        <v>14787146</v>
      </c>
      <c r="AU15" s="10">
        <v>7.1</v>
      </c>
      <c r="AV15" s="26">
        <v>225346056</v>
      </c>
      <c r="AW15" s="94">
        <v>68.8</v>
      </c>
      <c r="AX15" s="5">
        <v>2980457</v>
      </c>
      <c r="AY15" s="10">
        <v>1.3</v>
      </c>
      <c r="AZ15" s="26">
        <v>230676415</v>
      </c>
      <c r="BA15" s="94">
        <v>72.1</v>
      </c>
      <c r="BB15" s="5">
        <v>5330359</v>
      </c>
      <c r="BC15" s="10">
        <v>2.4</v>
      </c>
      <c r="BD15" s="184">
        <v>239131839</v>
      </c>
      <c r="BE15" s="185">
        <v>71.7</v>
      </c>
      <c r="BF15" s="186">
        <v>8455424</v>
      </c>
      <c r="BG15" s="187">
        <v>3.7</v>
      </c>
      <c r="BH15" s="184">
        <v>256119665</v>
      </c>
      <c r="BI15" s="185">
        <v>70.8</v>
      </c>
      <c r="BJ15" s="186">
        <v>16987826</v>
      </c>
      <c r="BK15" s="187">
        <v>7.1</v>
      </c>
      <c r="BL15" s="184">
        <v>263565134</v>
      </c>
      <c r="BM15" s="185">
        <v>70.9</v>
      </c>
      <c r="BN15" s="186">
        <v>7445469</v>
      </c>
      <c r="BO15" s="187">
        <v>2.9</v>
      </c>
    </row>
    <row r="16" spans="1:67" ht="13.5">
      <c r="A16" s="307" t="s">
        <v>75</v>
      </c>
      <c r="B16" s="103" t="s">
        <v>69</v>
      </c>
      <c r="C16" s="104"/>
      <c r="D16" s="90">
        <v>44627503.00000001</v>
      </c>
      <c r="E16" s="91">
        <v>18.5</v>
      </c>
      <c r="F16" s="72">
        <v>-458765.99999999255</v>
      </c>
      <c r="G16" s="73">
        <v>-1</v>
      </c>
      <c r="H16" s="90">
        <v>41166600</v>
      </c>
      <c r="I16" s="91">
        <v>16.5</v>
      </c>
      <c r="J16" s="72">
        <v>-3460903.0000000075</v>
      </c>
      <c r="K16" s="73">
        <v>-7.8</v>
      </c>
      <c r="L16" s="90">
        <v>33233718.999999996</v>
      </c>
      <c r="M16" s="91">
        <v>13.3</v>
      </c>
      <c r="N16" s="72">
        <v>-7932881.000000004</v>
      </c>
      <c r="O16" s="73">
        <v>-19.3</v>
      </c>
      <c r="P16" s="90">
        <v>28153833.000000004</v>
      </c>
      <c r="Q16" s="91">
        <v>11.6</v>
      </c>
      <c r="R16" s="72">
        <v>-5079885.999999993</v>
      </c>
      <c r="S16" s="73">
        <v>-15.3</v>
      </c>
      <c r="T16" s="92">
        <v>27609936</v>
      </c>
      <c r="U16" s="91">
        <v>11.4</v>
      </c>
      <c r="V16" s="72">
        <v>-543897.0000000037</v>
      </c>
      <c r="W16" s="73">
        <v>-1.9</v>
      </c>
      <c r="X16" s="92">
        <v>33004525</v>
      </c>
      <c r="Y16" s="91">
        <v>12.8</v>
      </c>
      <c r="Z16" s="72">
        <v>5394589</v>
      </c>
      <c r="AA16" s="73">
        <v>19.5</v>
      </c>
      <c r="AB16" s="92">
        <v>38285329</v>
      </c>
      <c r="AC16" s="91">
        <v>14.2</v>
      </c>
      <c r="AD16" s="72">
        <v>5280804</v>
      </c>
      <c r="AE16" s="73">
        <v>16</v>
      </c>
      <c r="AF16" s="92">
        <v>52052624</v>
      </c>
      <c r="AG16" s="91">
        <v>17.9</v>
      </c>
      <c r="AH16" s="72">
        <v>13767295</v>
      </c>
      <c r="AI16" s="73">
        <v>36</v>
      </c>
      <c r="AJ16" s="92">
        <v>50722925</v>
      </c>
      <c r="AK16" s="91">
        <v>17</v>
      </c>
      <c r="AL16" s="72">
        <v>-1329699</v>
      </c>
      <c r="AM16" s="73">
        <v>-2.6</v>
      </c>
      <c r="AN16" s="92">
        <v>47378936</v>
      </c>
      <c r="AO16" s="91">
        <v>15.7</v>
      </c>
      <c r="AP16" s="72">
        <v>-3343989</v>
      </c>
      <c r="AQ16" s="73">
        <v>-6.6</v>
      </c>
      <c r="AR16" s="92">
        <v>49315712</v>
      </c>
      <c r="AS16" s="91">
        <v>15.4</v>
      </c>
      <c r="AT16" s="72">
        <v>1936776</v>
      </c>
      <c r="AU16" s="73">
        <v>4.1</v>
      </c>
      <c r="AV16" s="92">
        <v>41355830</v>
      </c>
      <c r="AW16" s="91">
        <v>12.6</v>
      </c>
      <c r="AX16" s="72">
        <v>-7959882</v>
      </c>
      <c r="AY16" s="73">
        <v>-16.1</v>
      </c>
      <c r="AZ16" s="92">
        <v>29137176</v>
      </c>
      <c r="BA16" s="91">
        <v>9.1</v>
      </c>
      <c r="BB16" s="72">
        <v>-12218654</v>
      </c>
      <c r="BC16" s="73">
        <v>-29.5</v>
      </c>
      <c r="BD16" s="180">
        <v>35353580</v>
      </c>
      <c r="BE16" s="181">
        <v>10.6</v>
      </c>
      <c r="BF16" s="182">
        <v>6216404</v>
      </c>
      <c r="BG16" s="183">
        <v>21.3</v>
      </c>
      <c r="BH16" s="180">
        <v>47181891</v>
      </c>
      <c r="BI16" s="181">
        <v>13</v>
      </c>
      <c r="BJ16" s="182">
        <v>11828311</v>
      </c>
      <c r="BK16" s="183">
        <v>33.5</v>
      </c>
      <c r="BL16" s="180">
        <v>43216396</v>
      </c>
      <c r="BM16" s="181">
        <v>11.6</v>
      </c>
      <c r="BN16" s="182">
        <v>-3965495</v>
      </c>
      <c r="BO16" s="183">
        <v>-8.4</v>
      </c>
    </row>
    <row r="17" spans="1:67" ht="27">
      <c r="A17" s="308"/>
      <c r="B17" s="304"/>
      <c r="C17" s="105" t="s">
        <v>70</v>
      </c>
      <c r="D17" s="93">
        <v>31451724.000000004</v>
      </c>
      <c r="E17" s="94">
        <v>13</v>
      </c>
      <c r="F17" s="5">
        <v>-1447114</v>
      </c>
      <c r="G17" s="10">
        <v>-4.4</v>
      </c>
      <c r="H17" s="93">
        <v>32696576.999999996</v>
      </c>
      <c r="I17" s="94">
        <v>13.1</v>
      </c>
      <c r="J17" s="5">
        <v>1244852.9999999925</v>
      </c>
      <c r="K17" s="10">
        <v>4</v>
      </c>
      <c r="L17" s="93">
        <v>26665100.999999996</v>
      </c>
      <c r="M17" s="94">
        <v>10.7</v>
      </c>
      <c r="N17" s="5">
        <v>-6031476</v>
      </c>
      <c r="O17" s="10">
        <v>-18.4</v>
      </c>
      <c r="P17" s="93">
        <v>23081209.000000004</v>
      </c>
      <c r="Q17" s="94">
        <v>9.5</v>
      </c>
      <c r="R17" s="5">
        <v>-3583891.9999999925</v>
      </c>
      <c r="S17" s="10">
        <v>-13.4</v>
      </c>
      <c r="T17" s="26">
        <v>23421680</v>
      </c>
      <c r="U17" s="94">
        <v>9.7</v>
      </c>
      <c r="V17" s="5">
        <v>340470.9999999963</v>
      </c>
      <c r="W17" s="10">
        <v>1.5</v>
      </c>
      <c r="X17" s="26">
        <v>23865176</v>
      </c>
      <c r="Y17" s="94">
        <v>9.3</v>
      </c>
      <c r="Z17" s="5">
        <v>443496</v>
      </c>
      <c r="AA17" s="10">
        <v>1.9</v>
      </c>
      <c r="AB17" s="26">
        <v>29933869.999999996</v>
      </c>
      <c r="AC17" s="94">
        <v>11.1</v>
      </c>
      <c r="AD17" s="5">
        <v>6068693.999999996</v>
      </c>
      <c r="AE17" s="10">
        <v>25.4</v>
      </c>
      <c r="AF17" s="26">
        <v>31085873.000000004</v>
      </c>
      <c r="AG17" s="94">
        <v>10.7</v>
      </c>
      <c r="AH17" s="5">
        <v>1152003.0000000075</v>
      </c>
      <c r="AI17" s="10">
        <v>3.8</v>
      </c>
      <c r="AJ17" s="26">
        <v>40870674</v>
      </c>
      <c r="AK17" s="94">
        <v>13.7</v>
      </c>
      <c r="AL17" s="5">
        <v>9784800.999999996</v>
      </c>
      <c r="AM17" s="10">
        <v>31.5</v>
      </c>
      <c r="AN17" s="26">
        <v>37581528.00000001</v>
      </c>
      <c r="AO17" s="94">
        <v>12.4</v>
      </c>
      <c r="AP17" s="5">
        <v>-3289145.9999999925</v>
      </c>
      <c r="AQ17" s="10">
        <v>-8</v>
      </c>
      <c r="AR17" s="26">
        <v>39709104</v>
      </c>
      <c r="AS17" s="94">
        <v>12.4</v>
      </c>
      <c r="AT17" s="5">
        <v>2127575.9999999925</v>
      </c>
      <c r="AU17" s="10">
        <v>5.7</v>
      </c>
      <c r="AV17" s="26">
        <v>32140126</v>
      </c>
      <c r="AW17" s="94">
        <v>9.8</v>
      </c>
      <c r="AX17" s="5">
        <v>-7568978</v>
      </c>
      <c r="AY17" s="10">
        <v>-19.1</v>
      </c>
      <c r="AZ17" s="26">
        <v>24776349</v>
      </c>
      <c r="BA17" s="94">
        <v>7.7</v>
      </c>
      <c r="BB17" s="5">
        <v>-7363777</v>
      </c>
      <c r="BC17" s="10">
        <v>-22.9</v>
      </c>
      <c r="BD17" s="184">
        <v>27214711</v>
      </c>
      <c r="BE17" s="185">
        <v>8.2</v>
      </c>
      <c r="BF17" s="186">
        <v>2438362</v>
      </c>
      <c r="BG17" s="187">
        <v>9.8</v>
      </c>
      <c r="BH17" s="184">
        <v>37451456</v>
      </c>
      <c r="BI17" s="185">
        <v>10.3</v>
      </c>
      <c r="BJ17" s="186">
        <v>10236745</v>
      </c>
      <c r="BK17" s="187">
        <v>37.6</v>
      </c>
      <c r="BL17" s="184">
        <v>34942498</v>
      </c>
      <c r="BM17" s="185">
        <v>9.4</v>
      </c>
      <c r="BN17" s="186">
        <v>-2508958</v>
      </c>
      <c r="BO17" s="187">
        <v>-6.7</v>
      </c>
    </row>
    <row r="18" spans="1:67" ht="13.5">
      <c r="A18" s="308"/>
      <c r="B18" s="304"/>
      <c r="C18" s="106" t="s">
        <v>71</v>
      </c>
      <c r="D18" s="93">
        <v>13175779</v>
      </c>
      <c r="E18" s="94">
        <v>5.5</v>
      </c>
      <c r="F18" s="5">
        <v>988348</v>
      </c>
      <c r="G18" s="10">
        <v>8.1</v>
      </c>
      <c r="H18" s="93">
        <v>8470023</v>
      </c>
      <c r="I18" s="94">
        <v>3.4</v>
      </c>
      <c r="J18" s="5">
        <v>-4705756</v>
      </c>
      <c r="K18" s="10">
        <v>-35.7</v>
      </c>
      <c r="L18" s="93">
        <v>6568618</v>
      </c>
      <c r="M18" s="94">
        <v>2.6</v>
      </c>
      <c r="N18" s="5">
        <v>-1901405</v>
      </c>
      <c r="O18" s="10">
        <v>-22.4</v>
      </c>
      <c r="P18" s="93">
        <v>5072624</v>
      </c>
      <c r="Q18" s="94">
        <v>2.1</v>
      </c>
      <c r="R18" s="5">
        <v>-1495994</v>
      </c>
      <c r="S18" s="10">
        <v>-22.8</v>
      </c>
      <c r="T18" s="26">
        <v>4188256.0000000005</v>
      </c>
      <c r="U18" s="94">
        <v>1.7</v>
      </c>
      <c r="V18" s="5">
        <v>-884367.9999999995</v>
      </c>
      <c r="W18" s="10">
        <v>-17.4</v>
      </c>
      <c r="X18" s="26">
        <v>9139349</v>
      </c>
      <c r="Y18" s="94">
        <v>3.5</v>
      </c>
      <c r="Z18" s="5">
        <v>4951093</v>
      </c>
      <c r="AA18" s="10">
        <v>118.2</v>
      </c>
      <c r="AB18" s="26">
        <v>8351459.000000001</v>
      </c>
      <c r="AC18" s="94">
        <v>3.1</v>
      </c>
      <c r="AD18" s="5">
        <v>-787889.9999999991</v>
      </c>
      <c r="AE18" s="10">
        <v>-8.6</v>
      </c>
      <c r="AF18" s="26">
        <v>20966751</v>
      </c>
      <c r="AG18" s="94">
        <v>7.2</v>
      </c>
      <c r="AH18" s="5">
        <v>12615292</v>
      </c>
      <c r="AI18" s="10">
        <v>151.1</v>
      </c>
      <c r="AJ18" s="26">
        <v>9852251</v>
      </c>
      <c r="AK18" s="94">
        <v>3.3</v>
      </c>
      <c r="AL18" s="5">
        <v>-11114500</v>
      </c>
      <c r="AM18" s="10">
        <v>-53</v>
      </c>
      <c r="AN18" s="26">
        <v>9797408</v>
      </c>
      <c r="AO18" s="94">
        <v>3.2</v>
      </c>
      <c r="AP18" s="5">
        <v>-54843</v>
      </c>
      <c r="AQ18" s="10">
        <v>-0.6</v>
      </c>
      <c r="AR18" s="26">
        <v>9606608</v>
      </c>
      <c r="AS18" s="94">
        <v>3</v>
      </c>
      <c r="AT18" s="5">
        <v>-190800</v>
      </c>
      <c r="AU18" s="10">
        <v>-1.9</v>
      </c>
      <c r="AV18" s="26">
        <v>9215704</v>
      </c>
      <c r="AW18" s="94">
        <v>2.8</v>
      </c>
      <c r="AX18" s="5">
        <v>-390904</v>
      </c>
      <c r="AY18" s="10">
        <v>-4.1</v>
      </c>
      <c r="AZ18" s="26">
        <v>4360827</v>
      </c>
      <c r="BA18" s="94">
        <v>1.4</v>
      </c>
      <c r="BB18" s="5">
        <v>-4854877</v>
      </c>
      <c r="BC18" s="10">
        <v>-52.7</v>
      </c>
      <c r="BD18" s="184">
        <v>8138869</v>
      </c>
      <c r="BE18" s="185">
        <v>2.4</v>
      </c>
      <c r="BF18" s="186">
        <v>3778042</v>
      </c>
      <c r="BG18" s="187">
        <v>86.6</v>
      </c>
      <c r="BH18" s="184">
        <v>9730435</v>
      </c>
      <c r="BI18" s="185">
        <v>2.7</v>
      </c>
      <c r="BJ18" s="186">
        <v>1591566</v>
      </c>
      <c r="BK18" s="187">
        <v>19.6</v>
      </c>
      <c r="BL18" s="184">
        <v>8273898</v>
      </c>
      <c r="BM18" s="185">
        <v>2.2</v>
      </c>
      <c r="BN18" s="186">
        <v>-1456537</v>
      </c>
      <c r="BO18" s="187">
        <v>-15</v>
      </c>
    </row>
    <row r="19" spans="1:67" ht="13.5">
      <c r="A19" s="308"/>
      <c r="B19" s="313" t="s">
        <v>65</v>
      </c>
      <c r="C19" s="314"/>
      <c r="D19" s="93">
        <v>2018100</v>
      </c>
      <c r="E19" s="94">
        <v>0.8</v>
      </c>
      <c r="F19" s="5">
        <v>691752</v>
      </c>
      <c r="G19" s="10">
        <v>52.2</v>
      </c>
      <c r="H19" s="93">
        <v>360199</v>
      </c>
      <c r="I19" s="94">
        <v>0.1</v>
      </c>
      <c r="J19" s="5">
        <v>-1657901</v>
      </c>
      <c r="K19" s="10">
        <v>-82.2</v>
      </c>
      <c r="L19" s="93">
        <v>277966</v>
      </c>
      <c r="M19" s="94">
        <v>0.1</v>
      </c>
      <c r="N19" s="5">
        <v>-82233</v>
      </c>
      <c r="O19" s="10">
        <v>-22.8</v>
      </c>
      <c r="P19" s="93">
        <v>267299</v>
      </c>
      <c r="Q19" s="94">
        <v>0.1</v>
      </c>
      <c r="R19" s="5">
        <v>-10667</v>
      </c>
      <c r="S19" s="10">
        <v>-3.8</v>
      </c>
      <c r="T19" s="26">
        <v>204751</v>
      </c>
      <c r="U19" s="94">
        <v>0.1</v>
      </c>
      <c r="V19" s="5">
        <v>-62548</v>
      </c>
      <c r="W19" s="10">
        <v>-23.4</v>
      </c>
      <c r="X19" s="26">
        <v>207793</v>
      </c>
      <c r="Y19" s="94">
        <v>0.1</v>
      </c>
      <c r="Z19" s="5">
        <v>3042</v>
      </c>
      <c r="AA19" s="10">
        <v>1.5</v>
      </c>
      <c r="AB19" s="26">
        <v>209703</v>
      </c>
      <c r="AC19" s="94">
        <v>0.1</v>
      </c>
      <c r="AD19" s="5">
        <v>1910</v>
      </c>
      <c r="AE19" s="10">
        <v>0.9</v>
      </c>
      <c r="AF19" s="26">
        <v>1193765</v>
      </c>
      <c r="AG19" s="94">
        <v>0.4</v>
      </c>
      <c r="AH19" s="5">
        <v>984062</v>
      </c>
      <c r="AI19" s="10">
        <v>469.3</v>
      </c>
      <c r="AJ19" s="26">
        <v>1367267</v>
      </c>
      <c r="AK19" s="94">
        <v>0.5</v>
      </c>
      <c r="AL19" s="5">
        <v>173502</v>
      </c>
      <c r="AM19" s="10">
        <v>14.5</v>
      </c>
      <c r="AN19" s="26">
        <v>429760</v>
      </c>
      <c r="AO19" s="94">
        <v>0.1</v>
      </c>
      <c r="AP19" s="5">
        <v>-937507</v>
      </c>
      <c r="AQ19" s="10">
        <v>-68.6</v>
      </c>
      <c r="AR19" s="26">
        <v>383022</v>
      </c>
      <c r="AS19" s="94">
        <v>0.1</v>
      </c>
      <c r="AT19" s="5">
        <v>-46738</v>
      </c>
      <c r="AU19" s="10">
        <v>-10.9</v>
      </c>
      <c r="AV19" s="26">
        <v>972503</v>
      </c>
      <c r="AW19" s="94">
        <v>0.3</v>
      </c>
      <c r="AX19" s="5">
        <v>589481</v>
      </c>
      <c r="AY19" s="10">
        <v>153.9</v>
      </c>
      <c r="AZ19" s="26">
        <v>356480</v>
      </c>
      <c r="BA19" s="94">
        <v>0.1</v>
      </c>
      <c r="BB19" s="5">
        <v>-616023</v>
      </c>
      <c r="BC19" s="10">
        <v>-63.3</v>
      </c>
      <c r="BD19" s="184">
        <v>844903</v>
      </c>
      <c r="BE19" s="185">
        <v>0.3</v>
      </c>
      <c r="BF19" s="186">
        <v>488423</v>
      </c>
      <c r="BG19" s="187">
        <v>137</v>
      </c>
      <c r="BH19" s="184">
        <v>831176</v>
      </c>
      <c r="BI19" s="185">
        <v>0.2</v>
      </c>
      <c r="BJ19" s="186">
        <v>-13727</v>
      </c>
      <c r="BK19" s="187">
        <v>-1.6</v>
      </c>
      <c r="BL19" s="184">
        <v>873819</v>
      </c>
      <c r="BM19" s="185">
        <v>0.2</v>
      </c>
      <c r="BN19" s="186">
        <v>42643</v>
      </c>
      <c r="BO19" s="187">
        <v>5.1</v>
      </c>
    </row>
    <row r="20" spans="1:67" ht="14.25" thickBot="1">
      <c r="A20" s="310"/>
      <c r="B20" s="305" t="s">
        <v>72</v>
      </c>
      <c r="C20" s="306"/>
      <c r="D20" s="97">
        <v>46645603</v>
      </c>
      <c r="E20" s="98">
        <v>19.3</v>
      </c>
      <c r="F20" s="36">
        <v>232986</v>
      </c>
      <c r="G20" s="16">
        <v>0.5</v>
      </c>
      <c r="H20" s="97">
        <v>41526799</v>
      </c>
      <c r="I20" s="98">
        <v>16.7</v>
      </c>
      <c r="J20" s="36">
        <v>-5118804</v>
      </c>
      <c r="K20" s="16">
        <v>-11</v>
      </c>
      <c r="L20" s="97">
        <v>33511684.999999996</v>
      </c>
      <c r="M20" s="98">
        <v>13.5</v>
      </c>
      <c r="N20" s="36">
        <v>-8015114.000000004</v>
      </c>
      <c r="O20" s="16">
        <v>-19.3</v>
      </c>
      <c r="P20" s="97">
        <v>28421132</v>
      </c>
      <c r="Q20" s="98">
        <v>11.7</v>
      </c>
      <c r="R20" s="36">
        <v>-5090552.999999996</v>
      </c>
      <c r="S20" s="16">
        <v>-15.2</v>
      </c>
      <c r="T20" s="28">
        <v>27814687</v>
      </c>
      <c r="U20" s="98">
        <v>11.5</v>
      </c>
      <c r="V20" s="36">
        <v>-606445</v>
      </c>
      <c r="W20" s="16">
        <v>-2.1</v>
      </c>
      <c r="X20" s="28">
        <v>33212318</v>
      </c>
      <c r="Y20" s="98">
        <v>12.9</v>
      </c>
      <c r="Z20" s="36">
        <v>5397631</v>
      </c>
      <c r="AA20" s="16">
        <v>19.4</v>
      </c>
      <c r="AB20" s="28">
        <v>38495032</v>
      </c>
      <c r="AC20" s="98">
        <v>14.2</v>
      </c>
      <c r="AD20" s="36">
        <v>5282714</v>
      </c>
      <c r="AE20" s="16">
        <v>15.9</v>
      </c>
      <c r="AF20" s="28">
        <v>53246389</v>
      </c>
      <c r="AG20" s="98">
        <v>18.3</v>
      </c>
      <c r="AH20" s="36">
        <v>14751357</v>
      </c>
      <c r="AI20" s="16">
        <v>38.3</v>
      </c>
      <c r="AJ20" s="28">
        <v>52090192</v>
      </c>
      <c r="AK20" s="98">
        <v>17.4</v>
      </c>
      <c r="AL20" s="36">
        <v>-1156197</v>
      </c>
      <c r="AM20" s="16">
        <v>-2.2</v>
      </c>
      <c r="AN20" s="28">
        <v>47808696</v>
      </c>
      <c r="AO20" s="98">
        <v>15.8</v>
      </c>
      <c r="AP20" s="36">
        <v>-4281496</v>
      </c>
      <c r="AQ20" s="16">
        <v>-8.2</v>
      </c>
      <c r="AR20" s="28">
        <v>49698734</v>
      </c>
      <c r="AS20" s="98">
        <v>15.6</v>
      </c>
      <c r="AT20" s="36">
        <v>1890038</v>
      </c>
      <c r="AU20" s="16">
        <v>4</v>
      </c>
      <c r="AV20" s="28">
        <v>42328333</v>
      </c>
      <c r="AW20" s="98">
        <v>12.9</v>
      </c>
      <c r="AX20" s="36">
        <v>-7370401</v>
      </c>
      <c r="AY20" s="16">
        <v>-14.8</v>
      </c>
      <c r="AZ20" s="28">
        <v>29493656</v>
      </c>
      <c r="BA20" s="98">
        <v>9.2</v>
      </c>
      <c r="BB20" s="36">
        <v>-12834677</v>
      </c>
      <c r="BC20" s="16">
        <v>-30.3</v>
      </c>
      <c r="BD20" s="193">
        <v>36198483</v>
      </c>
      <c r="BE20" s="194">
        <v>10.8</v>
      </c>
      <c r="BF20" s="195">
        <v>6704827</v>
      </c>
      <c r="BG20" s="196">
        <v>22.7</v>
      </c>
      <c r="BH20" s="193">
        <v>48013067</v>
      </c>
      <c r="BI20" s="194">
        <v>13.3</v>
      </c>
      <c r="BJ20" s="195">
        <v>11814584</v>
      </c>
      <c r="BK20" s="196">
        <v>32.6</v>
      </c>
      <c r="BL20" s="193">
        <v>44090215</v>
      </c>
      <c r="BM20" s="194">
        <v>11.9</v>
      </c>
      <c r="BN20" s="195">
        <v>-3922852</v>
      </c>
      <c r="BO20" s="196">
        <v>-8.2</v>
      </c>
    </row>
    <row r="21" spans="1:67" ht="14.25" thickBot="1">
      <c r="A21" s="295" t="s">
        <v>76</v>
      </c>
      <c r="B21" s="296"/>
      <c r="C21" s="297"/>
      <c r="D21" s="107">
        <v>241708144</v>
      </c>
      <c r="E21" s="108">
        <v>100</v>
      </c>
      <c r="F21" s="109">
        <v>6299110</v>
      </c>
      <c r="G21" s="84">
        <v>2.7</v>
      </c>
      <c r="H21" s="107">
        <v>249093606</v>
      </c>
      <c r="I21" s="108">
        <v>100</v>
      </c>
      <c r="J21" s="109">
        <v>7385462</v>
      </c>
      <c r="K21" s="84">
        <v>3.1</v>
      </c>
      <c r="L21" s="107">
        <v>248943713</v>
      </c>
      <c r="M21" s="108">
        <v>100</v>
      </c>
      <c r="N21" s="83">
        <v>-149893.00000000373</v>
      </c>
      <c r="O21" s="84">
        <v>-0.1</v>
      </c>
      <c r="P21" s="107">
        <v>242741185</v>
      </c>
      <c r="Q21" s="108">
        <v>100</v>
      </c>
      <c r="R21" s="83">
        <v>-6202527.999999996</v>
      </c>
      <c r="S21" s="84">
        <v>-2.5</v>
      </c>
      <c r="T21" s="107">
        <v>242328938</v>
      </c>
      <c r="U21" s="108">
        <v>100</v>
      </c>
      <c r="V21" s="83">
        <v>-412247</v>
      </c>
      <c r="W21" s="84">
        <v>-0.2</v>
      </c>
      <c r="X21" s="107">
        <v>257982418</v>
      </c>
      <c r="Y21" s="108">
        <v>100</v>
      </c>
      <c r="Z21" s="83">
        <v>15653480</v>
      </c>
      <c r="AA21" s="84">
        <v>6.5</v>
      </c>
      <c r="AB21" s="107">
        <v>270554338</v>
      </c>
      <c r="AC21" s="108">
        <v>100</v>
      </c>
      <c r="AD21" s="83">
        <v>12571920</v>
      </c>
      <c r="AE21" s="84">
        <v>4.9</v>
      </c>
      <c r="AF21" s="107">
        <v>290585741</v>
      </c>
      <c r="AG21" s="108">
        <v>100</v>
      </c>
      <c r="AH21" s="83">
        <v>20031403</v>
      </c>
      <c r="AI21" s="84">
        <v>7.4</v>
      </c>
      <c r="AJ21" s="107">
        <v>298794104</v>
      </c>
      <c r="AK21" s="108">
        <v>100</v>
      </c>
      <c r="AL21" s="83">
        <v>8208363</v>
      </c>
      <c r="AM21" s="84">
        <v>2.8</v>
      </c>
      <c r="AN21" s="107">
        <v>301880370</v>
      </c>
      <c r="AO21" s="108">
        <v>100</v>
      </c>
      <c r="AP21" s="83">
        <v>3086266</v>
      </c>
      <c r="AQ21" s="84">
        <v>1</v>
      </c>
      <c r="AR21" s="107">
        <v>319308226</v>
      </c>
      <c r="AS21" s="108">
        <v>100</v>
      </c>
      <c r="AT21" s="83">
        <v>17427856</v>
      </c>
      <c r="AU21" s="84">
        <v>5.8</v>
      </c>
      <c r="AV21" s="107">
        <v>327734598</v>
      </c>
      <c r="AW21" s="108">
        <v>100</v>
      </c>
      <c r="AX21" s="83">
        <v>8426372</v>
      </c>
      <c r="AY21" s="84">
        <v>2.6</v>
      </c>
      <c r="AZ21" s="107">
        <v>319989166</v>
      </c>
      <c r="BA21" s="108">
        <v>100</v>
      </c>
      <c r="BB21" s="83">
        <v>-7745432</v>
      </c>
      <c r="BC21" s="84">
        <v>-2.4</v>
      </c>
      <c r="BD21" s="197">
        <v>333633706</v>
      </c>
      <c r="BE21" s="198">
        <v>100</v>
      </c>
      <c r="BF21" s="199">
        <v>13644540</v>
      </c>
      <c r="BG21" s="200">
        <v>4.3</v>
      </c>
      <c r="BH21" s="197">
        <v>361986572</v>
      </c>
      <c r="BI21" s="198">
        <v>100</v>
      </c>
      <c r="BJ21" s="199">
        <v>28352866</v>
      </c>
      <c r="BK21" s="200">
        <v>8.5</v>
      </c>
      <c r="BL21" s="197">
        <v>371551547</v>
      </c>
      <c r="BM21" s="198">
        <v>100</v>
      </c>
      <c r="BN21" s="199">
        <v>9564975</v>
      </c>
      <c r="BO21" s="200">
        <v>2.6</v>
      </c>
    </row>
  </sheetData>
  <sheetProtection/>
  <mergeCells count="29">
    <mergeCell ref="BH3:BK3"/>
    <mergeCell ref="AN3:AQ3"/>
    <mergeCell ref="X3:AA3"/>
    <mergeCell ref="AB3:AE3"/>
    <mergeCell ref="D3:G3"/>
    <mergeCell ref="A3:C4"/>
    <mergeCell ref="BD3:BG3"/>
    <mergeCell ref="AZ3:BC3"/>
    <mergeCell ref="AV3:AY3"/>
    <mergeCell ref="AR3:AU3"/>
    <mergeCell ref="A5:A10"/>
    <mergeCell ref="A11:A15"/>
    <mergeCell ref="AJ3:AM3"/>
    <mergeCell ref="AF3:AI3"/>
    <mergeCell ref="B9:C9"/>
    <mergeCell ref="B19:C19"/>
    <mergeCell ref="A16:A20"/>
    <mergeCell ref="H3:K3"/>
    <mergeCell ref="T3:W3"/>
    <mergeCell ref="BL3:BO3"/>
    <mergeCell ref="A21:C21"/>
    <mergeCell ref="B6:C6"/>
    <mergeCell ref="B8:C8"/>
    <mergeCell ref="B10:C10"/>
    <mergeCell ref="B15:C15"/>
    <mergeCell ref="P3:S3"/>
    <mergeCell ref="B17:B18"/>
    <mergeCell ref="L3:O3"/>
    <mergeCell ref="B20:C20"/>
  </mergeCells>
  <printOptions/>
  <pageMargins left="0.7" right="0.4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世田谷区役所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やましたです。</dc:creator>
  <cp:keywords/>
  <dc:description/>
  <cp:lastModifiedBy>Suganuma101</cp:lastModifiedBy>
  <cp:lastPrinted>2024-02-14T06:29:16Z</cp:lastPrinted>
  <dcterms:created xsi:type="dcterms:W3CDTF">2007-01-19T06:10:37Z</dcterms:created>
  <dcterms:modified xsi:type="dcterms:W3CDTF">2024-02-14T06:29:30Z</dcterms:modified>
  <cp:category/>
  <cp:version/>
  <cp:contentType/>
  <cp:contentStatus/>
</cp:coreProperties>
</file>